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4"/>
  </bookViews>
  <sheets>
    <sheet name="Ens.Parc" sheetId="1" r:id="rId1"/>
    <sheet name="Ens.Geral" sheetId="2" r:id="rId2"/>
    <sheet name="Man.Parc" sheetId="3" r:id="rId3"/>
    <sheet name="Man.Geral" sheetId="4" r:id="rId4"/>
    <sheet name="Velocid." sheetId="5" r:id="rId5"/>
    <sheet name="GERAL" sheetId="6" r:id="rId6"/>
  </sheets>
  <definedNames/>
  <calcPr fullCalcOnLoad="1"/>
</workbook>
</file>

<file path=xl/sharedStrings.xml><?xml version="1.0" encoding="utf-8"?>
<sst xmlns="http://schemas.openxmlformats.org/spreadsheetml/2006/main" count="599" uniqueCount="100">
  <si>
    <t>Exerc.</t>
  </si>
  <si>
    <t>C</t>
  </si>
  <si>
    <t>H</t>
  </si>
  <si>
    <t>M</t>
  </si>
  <si>
    <t>A</t>
  </si>
  <si>
    <t>B</t>
  </si>
  <si>
    <t>D</t>
  </si>
  <si>
    <t>E</t>
  </si>
  <si>
    <t>Sub-Tot.</t>
  </si>
  <si>
    <t>1º Erro</t>
  </si>
  <si>
    <t>2º Erro</t>
  </si>
  <si>
    <t>T. Pena.</t>
  </si>
  <si>
    <t>TOTAL</t>
  </si>
  <si>
    <t>DATA</t>
  </si>
  <si>
    <t>LOCAL</t>
  </si>
  <si>
    <t>ESCALÃO DE CAVALOS DEBUTANTES</t>
  </si>
  <si>
    <t xml:space="preserve">PROVA DE ENSINO - CLASSIFICAÇÃO GERAL </t>
  </si>
  <si>
    <t>CLAS.</t>
  </si>
  <si>
    <t>Nº</t>
  </si>
  <si>
    <t>NOME</t>
  </si>
  <si>
    <t>MONTADA</t>
  </si>
  <si>
    <t xml:space="preserve">CRIADOR </t>
  </si>
  <si>
    <t>PROPRIETARIO</t>
  </si>
  <si>
    <t xml:space="preserve">M  </t>
  </si>
  <si>
    <t>MÉDIA</t>
  </si>
  <si>
    <t>PONT.</t>
  </si>
  <si>
    <t>1º</t>
  </si>
  <si>
    <t>2º</t>
  </si>
  <si>
    <t>3º</t>
  </si>
  <si>
    <t>4º</t>
  </si>
  <si>
    <t>5º</t>
  </si>
  <si>
    <t>6º</t>
  </si>
  <si>
    <t>c</t>
  </si>
  <si>
    <t xml:space="preserve">PROVA DE MANEABILIDADE - CLASSIFICAÇÃO GERAL </t>
  </si>
  <si>
    <t xml:space="preserve">PROVA DE VELOCIDADE - CLASSIFICAÇÃO GERAL </t>
  </si>
  <si>
    <t>Tempo</t>
  </si>
  <si>
    <t>EXERCÍCIOS</t>
  </si>
  <si>
    <t>Tempo Final</t>
  </si>
  <si>
    <t>s</t>
  </si>
  <si>
    <t>CONJUNTO</t>
  </si>
  <si>
    <t>CLASSIFICAÇÃO GERAL DA PROVA</t>
  </si>
  <si>
    <t>ENSINO</t>
  </si>
  <si>
    <t>MANEAB</t>
  </si>
  <si>
    <t>VELOCID</t>
  </si>
  <si>
    <t>7º</t>
  </si>
  <si>
    <t>8º</t>
  </si>
  <si>
    <t>Juiz de Paddock</t>
  </si>
  <si>
    <t>%</t>
  </si>
  <si>
    <t>XII CAMPEONATO NACIONAL DE EQUITAÇÃO DE TRABALHO</t>
  </si>
  <si>
    <t>PONTE DE LIMA - 25 E 26 DE JUNHO DE 2010</t>
  </si>
  <si>
    <t>Miguel Fonseca</t>
  </si>
  <si>
    <t>Alviela</t>
  </si>
  <si>
    <t>Coud. Do Casal das Rosas</t>
  </si>
  <si>
    <t>Eduardo Almeida</t>
  </si>
  <si>
    <t>Xeique</t>
  </si>
  <si>
    <t>Casa Vaz Monteiro</t>
  </si>
  <si>
    <t>Quinta Vale da Neve</t>
  </si>
  <si>
    <t>Bruno Rodrigues Silva</t>
  </si>
  <si>
    <t>Zagalo</t>
  </si>
  <si>
    <t>Irmãos Resina Antunes</t>
  </si>
  <si>
    <t>Jorge Miguel</t>
  </si>
  <si>
    <t>Luis Caetano de Sousa</t>
  </si>
  <si>
    <t>Palo D'Oro</t>
  </si>
  <si>
    <t>Rex &amp; Lee Henry</t>
  </si>
  <si>
    <t>Coudelaria Nataniel Silva</t>
  </si>
  <si>
    <t>Sergio Carneiro Henriques</t>
  </si>
  <si>
    <t>Zagreb</t>
  </si>
  <si>
    <t>Arq. Arsénio Raposo Cordeiro</t>
  </si>
  <si>
    <t>David Bento Gomes</t>
  </si>
  <si>
    <t>Zamorim</t>
  </si>
  <si>
    <t>Filipe Reis</t>
  </si>
  <si>
    <t>José Eduardo Henriques</t>
  </si>
  <si>
    <t>Xacal</t>
  </si>
  <si>
    <t>Dr. Pedro Ferraz da Costa</t>
  </si>
  <si>
    <t>Paulo Raimundo Miranda</t>
  </si>
  <si>
    <t>Zidane do Lis</t>
  </si>
  <si>
    <t>Coudelaria Flor do Lis</t>
  </si>
  <si>
    <t>Miguel Fonseca / Alviela</t>
  </si>
  <si>
    <t>Eduardo Almeida / Xeique</t>
  </si>
  <si>
    <t>Bruno Silva / Zagalo</t>
  </si>
  <si>
    <t>Tiago Moreira / Rolito</t>
  </si>
  <si>
    <t>Luis Sousa / Palo D'Oro</t>
  </si>
  <si>
    <t>Ruben Inacio / Valdano</t>
  </si>
  <si>
    <t>Sergio Henriques / Zagreb</t>
  </si>
  <si>
    <t>Nuno Dias / Valente</t>
  </si>
  <si>
    <t>Noel Perrier / Xeque-Mate</t>
  </si>
  <si>
    <t>Jose Marreiros / Sabio</t>
  </si>
  <si>
    <t>David Gomes / Zamorim</t>
  </si>
  <si>
    <t>Jose Henriques / Xacal</t>
  </si>
  <si>
    <t>Manuel Alves / Altaneiro</t>
  </si>
  <si>
    <t>Miguel Fonseca / Zidane do Lis</t>
  </si>
  <si>
    <t>DRA. CLAUDIA MATOS</t>
  </si>
  <si>
    <t>JOAQUIM FERNANDES</t>
  </si>
  <si>
    <t>MÁRIO PIMENTEL</t>
  </si>
  <si>
    <t>JORGE SOUSA / NUNO BATISTA</t>
  </si>
  <si>
    <t>MIGUEL RALÃO DUARTE</t>
  </si>
  <si>
    <t>ENG. ANTÓNIO VICENTE</t>
  </si>
  <si>
    <t>JORGE PEREIRA</t>
  </si>
  <si>
    <t>NUNO BATISTA</t>
  </si>
  <si>
    <t>ELIM.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</si>
</sst>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2" fontId="7" fillId="33" borderId="41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 quotePrefix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"/>
  <sheetViews>
    <sheetView zoomScale="75" zoomScaleNormal="75" zoomScalePageLayoutView="0" workbookViewId="0" topLeftCell="A150">
      <selection activeCell="T172" sqref="T172:U172"/>
    </sheetView>
  </sheetViews>
  <sheetFormatPr defaultColWidth="4.421875" defaultRowHeight="12.75"/>
  <cols>
    <col min="1" max="1" width="10.7109375" style="20" bestFit="1" customWidth="1"/>
    <col min="2" max="17" width="4.421875" style="20" customWidth="1"/>
    <col min="18" max="19" width="5.28125" style="20" bestFit="1" customWidth="1"/>
    <col min="20" max="16384" width="4.421875" style="20" customWidth="1"/>
  </cols>
  <sheetData>
    <row r="1" spans="1:22" ht="21.75" customHeight="1" thickBot="1">
      <c r="A1" s="23" t="s">
        <v>13</v>
      </c>
      <c r="B1" s="111"/>
      <c r="C1" s="111"/>
      <c r="D1" s="111"/>
      <c r="E1" s="111"/>
      <c r="F1" s="111"/>
      <c r="G1" s="112"/>
      <c r="I1" s="113" t="s">
        <v>14</v>
      </c>
      <c r="J1" s="114"/>
      <c r="K1" s="114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</row>
    <row r="2" ht="21.75" customHeight="1"/>
    <row r="3" spans="2:31" ht="12.75">
      <c r="B3" s="96">
        <v>36</v>
      </c>
      <c r="C3" s="97"/>
      <c r="D3" s="97"/>
      <c r="E3" s="97"/>
      <c r="F3" s="97"/>
      <c r="G3" s="97"/>
      <c r="H3" s="97"/>
      <c r="I3" s="97"/>
      <c r="J3" s="97"/>
      <c r="K3" s="97"/>
      <c r="L3" s="96">
        <v>27</v>
      </c>
      <c r="M3" s="97"/>
      <c r="N3" s="97"/>
      <c r="O3" s="97"/>
      <c r="P3" s="97"/>
      <c r="Q3" s="97"/>
      <c r="R3" s="97"/>
      <c r="S3" s="97"/>
      <c r="T3" s="97"/>
      <c r="U3" s="97"/>
      <c r="V3" s="96">
        <v>38</v>
      </c>
      <c r="W3" s="97"/>
      <c r="X3" s="97"/>
      <c r="Y3" s="97"/>
      <c r="Z3" s="97"/>
      <c r="AA3" s="97"/>
      <c r="AB3" s="97"/>
      <c r="AC3" s="97"/>
      <c r="AD3" s="97"/>
      <c r="AE3" s="98"/>
    </row>
    <row r="4" spans="1:31" ht="13.5" thickBot="1">
      <c r="A4" s="1"/>
      <c r="B4" s="99" t="s">
        <v>77</v>
      </c>
      <c r="C4" s="100"/>
      <c r="D4" s="100"/>
      <c r="E4" s="100"/>
      <c r="F4" s="100"/>
      <c r="G4" s="100"/>
      <c r="H4" s="100"/>
      <c r="I4" s="100"/>
      <c r="J4" s="100"/>
      <c r="K4" s="100"/>
      <c r="L4" s="99" t="s">
        <v>78</v>
      </c>
      <c r="M4" s="100"/>
      <c r="N4" s="100"/>
      <c r="O4" s="100"/>
      <c r="P4" s="100"/>
      <c r="Q4" s="100"/>
      <c r="R4" s="100"/>
      <c r="S4" s="100"/>
      <c r="T4" s="100"/>
      <c r="U4" s="100"/>
      <c r="V4" s="99" t="s">
        <v>79</v>
      </c>
      <c r="W4" s="100"/>
      <c r="X4" s="100"/>
      <c r="Y4" s="100"/>
      <c r="Z4" s="100"/>
      <c r="AA4" s="100"/>
      <c r="AB4" s="100"/>
      <c r="AC4" s="100"/>
      <c r="AD4" s="100"/>
      <c r="AE4" s="101"/>
    </row>
    <row r="5" spans="1:31" ht="17.25" thickBot="1" thickTop="1">
      <c r="A5" s="2" t="s">
        <v>0</v>
      </c>
      <c r="B5" s="91" t="s">
        <v>1</v>
      </c>
      <c r="C5" s="91"/>
      <c r="D5" s="92" t="s">
        <v>2</v>
      </c>
      <c r="E5" s="93"/>
      <c r="F5" s="91" t="s">
        <v>3</v>
      </c>
      <c r="G5" s="91"/>
      <c r="H5" s="91" t="s">
        <v>7</v>
      </c>
      <c r="I5" s="91"/>
      <c r="J5" s="91" t="s">
        <v>5</v>
      </c>
      <c r="K5" s="91"/>
      <c r="L5" s="95" t="s">
        <v>1</v>
      </c>
      <c r="M5" s="91"/>
      <c r="N5" s="92" t="s">
        <v>2</v>
      </c>
      <c r="O5" s="93"/>
      <c r="P5" s="91" t="s">
        <v>3</v>
      </c>
      <c r="Q5" s="91"/>
      <c r="R5" s="91" t="s">
        <v>7</v>
      </c>
      <c r="S5" s="91"/>
      <c r="T5" s="91" t="s">
        <v>5</v>
      </c>
      <c r="U5" s="94"/>
      <c r="V5" s="95" t="s">
        <v>1</v>
      </c>
      <c r="W5" s="91"/>
      <c r="X5" s="92" t="s">
        <v>2</v>
      </c>
      <c r="Y5" s="93"/>
      <c r="Z5" s="91" t="s">
        <v>3</v>
      </c>
      <c r="AA5" s="91"/>
      <c r="AB5" s="91" t="s">
        <v>7</v>
      </c>
      <c r="AC5" s="91"/>
      <c r="AD5" s="91" t="s">
        <v>5</v>
      </c>
      <c r="AE5" s="94"/>
    </row>
    <row r="6" spans="1:31" ht="15.75" thickTop="1">
      <c r="A6" s="3">
        <v>1</v>
      </c>
      <c r="B6" s="4">
        <v>4</v>
      </c>
      <c r="C6" s="5">
        <f>B6</f>
        <v>4</v>
      </c>
      <c r="D6" s="6">
        <v>6</v>
      </c>
      <c r="E6" s="5">
        <f>D6</f>
        <v>6</v>
      </c>
      <c r="F6" s="4"/>
      <c r="G6" s="5">
        <f>F6</f>
        <v>0</v>
      </c>
      <c r="H6" s="4"/>
      <c r="I6" s="5">
        <f>H6</f>
        <v>0</v>
      </c>
      <c r="J6" s="4">
        <v>5</v>
      </c>
      <c r="K6" s="5">
        <f>J6</f>
        <v>5</v>
      </c>
      <c r="L6" s="18">
        <v>6</v>
      </c>
      <c r="M6" s="5">
        <f>L6</f>
        <v>6</v>
      </c>
      <c r="N6" s="6">
        <v>6</v>
      </c>
      <c r="O6" s="5">
        <f>N6</f>
        <v>6</v>
      </c>
      <c r="P6" s="4"/>
      <c r="Q6" s="5">
        <f>P6</f>
        <v>0</v>
      </c>
      <c r="R6" s="4"/>
      <c r="S6" s="5">
        <f>R6</f>
        <v>0</v>
      </c>
      <c r="T6" s="4">
        <v>7</v>
      </c>
      <c r="U6" s="5">
        <f>T6</f>
        <v>7</v>
      </c>
      <c r="V6" s="18">
        <v>7</v>
      </c>
      <c r="W6" s="5">
        <f>V6</f>
        <v>7</v>
      </c>
      <c r="X6" s="6">
        <v>6</v>
      </c>
      <c r="Y6" s="5">
        <f>X6</f>
        <v>6</v>
      </c>
      <c r="Z6" s="4"/>
      <c r="AA6" s="5">
        <f>Z6</f>
        <v>0</v>
      </c>
      <c r="AB6" s="4"/>
      <c r="AC6" s="5">
        <f>AB6</f>
        <v>0</v>
      </c>
      <c r="AD6" s="4">
        <v>6</v>
      </c>
      <c r="AE6" s="5">
        <f>AD6</f>
        <v>6</v>
      </c>
    </row>
    <row r="7" spans="1:31" ht="15">
      <c r="A7" s="3">
        <v>2</v>
      </c>
      <c r="B7" s="4">
        <v>5</v>
      </c>
      <c r="C7" s="5">
        <f>B7</f>
        <v>5</v>
      </c>
      <c r="D7" s="6">
        <v>6</v>
      </c>
      <c r="E7" s="5">
        <f>D7</f>
        <v>6</v>
      </c>
      <c r="F7" s="4"/>
      <c r="G7" s="5">
        <f>F7</f>
        <v>0</v>
      </c>
      <c r="H7" s="4"/>
      <c r="I7" s="5">
        <f>H7</f>
        <v>0</v>
      </c>
      <c r="J7" s="4">
        <v>6</v>
      </c>
      <c r="K7" s="5">
        <f>J7</f>
        <v>6</v>
      </c>
      <c r="L7" s="18">
        <v>6</v>
      </c>
      <c r="M7" s="5">
        <f>L7</f>
        <v>6</v>
      </c>
      <c r="N7" s="6">
        <v>7</v>
      </c>
      <c r="O7" s="5">
        <f>N7</f>
        <v>7</v>
      </c>
      <c r="P7" s="4"/>
      <c r="Q7" s="5">
        <f>P7</f>
        <v>0</v>
      </c>
      <c r="R7" s="4"/>
      <c r="S7" s="5">
        <f>R7</f>
        <v>0</v>
      </c>
      <c r="T7" s="4">
        <v>7</v>
      </c>
      <c r="U7" s="5">
        <f>T7</f>
        <v>7</v>
      </c>
      <c r="V7" s="18">
        <v>6</v>
      </c>
      <c r="W7" s="5">
        <f>V7</f>
        <v>6</v>
      </c>
      <c r="X7" s="6">
        <v>5</v>
      </c>
      <c r="Y7" s="5">
        <f>X7</f>
        <v>5</v>
      </c>
      <c r="Z7" s="4"/>
      <c r="AA7" s="5">
        <f>Z7</f>
        <v>0</v>
      </c>
      <c r="AB7" s="4"/>
      <c r="AC7" s="5">
        <f>AB7</f>
        <v>0</v>
      </c>
      <c r="AD7" s="4">
        <v>6</v>
      </c>
      <c r="AE7" s="5">
        <f>AD7</f>
        <v>6</v>
      </c>
    </row>
    <row r="8" spans="1:31" ht="15">
      <c r="A8" s="3">
        <v>3</v>
      </c>
      <c r="B8" s="4">
        <v>4</v>
      </c>
      <c r="C8" s="5">
        <f>B8</f>
        <v>4</v>
      </c>
      <c r="D8" s="6">
        <v>6</v>
      </c>
      <c r="E8" s="5">
        <f>D8</f>
        <v>6</v>
      </c>
      <c r="F8" s="4"/>
      <c r="G8" s="5">
        <f>F8</f>
        <v>0</v>
      </c>
      <c r="H8" s="4"/>
      <c r="I8" s="5">
        <f>H8</f>
        <v>0</v>
      </c>
      <c r="J8" s="4">
        <v>4</v>
      </c>
      <c r="K8" s="5">
        <f>J8</f>
        <v>4</v>
      </c>
      <c r="L8" s="18">
        <v>4</v>
      </c>
      <c r="M8" s="5">
        <f>L8</f>
        <v>4</v>
      </c>
      <c r="N8" s="6">
        <v>6</v>
      </c>
      <c r="O8" s="5">
        <f>N8</f>
        <v>6</v>
      </c>
      <c r="P8" s="4"/>
      <c r="Q8" s="5">
        <f>P8</f>
        <v>0</v>
      </c>
      <c r="R8" s="4"/>
      <c r="S8" s="5">
        <f>R8</f>
        <v>0</v>
      </c>
      <c r="T8" s="4">
        <v>4</v>
      </c>
      <c r="U8" s="5">
        <f>T8</f>
        <v>4</v>
      </c>
      <c r="V8" s="18">
        <v>6</v>
      </c>
      <c r="W8" s="5">
        <f>V8</f>
        <v>6</v>
      </c>
      <c r="X8" s="6">
        <v>6</v>
      </c>
      <c r="Y8" s="5">
        <f>X8</f>
        <v>6</v>
      </c>
      <c r="Z8" s="4"/>
      <c r="AA8" s="5">
        <f>Z8</f>
        <v>0</v>
      </c>
      <c r="AB8" s="4"/>
      <c r="AC8" s="5">
        <f>AB8</f>
        <v>0</v>
      </c>
      <c r="AD8" s="4">
        <v>8</v>
      </c>
      <c r="AE8" s="5">
        <f>AD8</f>
        <v>8</v>
      </c>
    </row>
    <row r="9" spans="1:31" ht="15">
      <c r="A9" s="3">
        <v>4</v>
      </c>
      <c r="B9" s="4">
        <v>6</v>
      </c>
      <c r="C9" s="5">
        <f>B9*2</f>
        <v>12</v>
      </c>
      <c r="D9" s="6">
        <v>5</v>
      </c>
      <c r="E9" s="5">
        <f>D9*2</f>
        <v>10</v>
      </c>
      <c r="F9" s="4"/>
      <c r="G9" s="5">
        <f>F9*2</f>
        <v>0</v>
      </c>
      <c r="H9" s="4"/>
      <c r="I9" s="5">
        <f>H9*2</f>
        <v>0</v>
      </c>
      <c r="J9" s="4">
        <v>5</v>
      </c>
      <c r="K9" s="5">
        <f>J9*2</f>
        <v>10</v>
      </c>
      <c r="L9" s="18">
        <v>7</v>
      </c>
      <c r="M9" s="5">
        <f>L9*2</f>
        <v>14</v>
      </c>
      <c r="N9" s="6">
        <v>6</v>
      </c>
      <c r="O9" s="5">
        <f>N9*2</f>
        <v>12</v>
      </c>
      <c r="P9" s="4"/>
      <c r="Q9" s="5">
        <f>P9*2</f>
        <v>0</v>
      </c>
      <c r="R9" s="4"/>
      <c r="S9" s="5">
        <f>R9*2</f>
        <v>0</v>
      </c>
      <c r="T9" s="4">
        <v>8</v>
      </c>
      <c r="U9" s="5">
        <f>T9*2</f>
        <v>16</v>
      </c>
      <c r="V9" s="18">
        <v>7</v>
      </c>
      <c r="W9" s="5">
        <f>V9*2</f>
        <v>14</v>
      </c>
      <c r="X9" s="6">
        <v>6</v>
      </c>
      <c r="Y9" s="5">
        <f>X9*2</f>
        <v>12</v>
      </c>
      <c r="Z9" s="4"/>
      <c r="AA9" s="5">
        <f>Z9*2</f>
        <v>0</v>
      </c>
      <c r="AB9" s="4"/>
      <c r="AC9" s="5">
        <f>AB9*2</f>
        <v>0</v>
      </c>
      <c r="AD9" s="4">
        <v>7</v>
      </c>
      <c r="AE9" s="5">
        <f>AD9*2</f>
        <v>14</v>
      </c>
    </row>
    <row r="10" spans="1:31" ht="15">
      <c r="A10" s="3">
        <v>5</v>
      </c>
      <c r="B10" s="4">
        <v>6</v>
      </c>
      <c r="C10" s="5">
        <f>B10</f>
        <v>6</v>
      </c>
      <c r="D10" s="6">
        <v>4</v>
      </c>
      <c r="E10" s="5">
        <f>D10</f>
        <v>4</v>
      </c>
      <c r="F10" s="4"/>
      <c r="G10" s="5">
        <f>F10</f>
        <v>0</v>
      </c>
      <c r="H10" s="4"/>
      <c r="I10" s="5">
        <f>H10</f>
        <v>0</v>
      </c>
      <c r="J10" s="4">
        <v>4</v>
      </c>
      <c r="K10" s="5">
        <f>J10</f>
        <v>4</v>
      </c>
      <c r="L10" s="18">
        <v>7</v>
      </c>
      <c r="M10" s="5">
        <f>L10</f>
        <v>7</v>
      </c>
      <c r="N10" s="6">
        <v>7</v>
      </c>
      <c r="O10" s="5">
        <f>N10</f>
        <v>7</v>
      </c>
      <c r="P10" s="4"/>
      <c r="Q10" s="5">
        <f>P10</f>
        <v>0</v>
      </c>
      <c r="R10" s="4"/>
      <c r="S10" s="5">
        <f>R10</f>
        <v>0</v>
      </c>
      <c r="T10" s="4">
        <v>6</v>
      </c>
      <c r="U10" s="5">
        <f>T10</f>
        <v>6</v>
      </c>
      <c r="V10" s="18">
        <v>7</v>
      </c>
      <c r="W10" s="5">
        <f>V10</f>
        <v>7</v>
      </c>
      <c r="X10" s="6">
        <v>6</v>
      </c>
      <c r="Y10" s="5">
        <f>X10</f>
        <v>6</v>
      </c>
      <c r="Z10" s="4"/>
      <c r="AA10" s="5">
        <f>Z10</f>
        <v>0</v>
      </c>
      <c r="AB10" s="4"/>
      <c r="AC10" s="5">
        <f>AB10</f>
        <v>0</v>
      </c>
      <c r="AD10" s="4">
        <v>6</v>
      </c>
      <c r="AE10" s="5">
        <f>AD10</f>
        <v>6</v>
      </c>
    </row>
    <row r="11" spans="1:31" ht="15">
      <c r="A11" s="3">
        <v>6</v>
      </c>
      <c r="B11" s="4">
        <v>4</v>
      </c>
      <c r="C11" s="5">
        <f>B11*2</f>
        <v>8</v>
      </c>
      <c r="D11" s="6">
        <v>3</v>
      </c>
      <c r="E11" s="5">
        <f>D11*2</f>
        <v>6</v>
      </c>
      <c r="F11" s="4"/>
      <c r="G11" s="5">
        <f>F11*2</f>
        <v>0</v>
      </c>
      <c r="H11" s="4"/>
      <c r="I11" s="5">
        <f>H11*2</f>
        <v>0</v>
      </c>
      <c r="J11" s="4">
        <v>4</v>
      </c>
      <c r="K11" s="5">
        <f>J11*2</f>
        <v>8</v>
      </c>
      <c r="L11" s="18">
        <v>5</v>
      </c>
      <c r="M11" s="5">
        <f>L11*2</f>
        <v>10</v>
      </c>
      <c r="N11" s="6">
        <v>6</v>
      </c>
      <c r="O11" s="5">
        <f>N11*2</f>
        <v>12</v>
      </c>
      <c r="P11" s="4"/>
      <c r="Q11" s="5">
        <f>P11*2</f>
        <v>0</v>
      </c>
      <c r="R11" s="4"/>
      <c r="S11" s="5">
        <f>R11*2</f>
        <v>0</v>
      </c>
      <c r="T11" s="4">
        <v>6</v>
      </c>
      <c r="U11" s="5">
        <f>T11*2</f>
        <v>12</v>
      </c>
      <c r="V11" s="18">
        <v>7</v>
      </c>
      <c r="W11" s="5">
        <f>V11*2</f>
        <v>14</v>
      </c>
      <c r="X11" s="6">
        <v>5</v>
      </c>
      <c r="Y11" s="5">
        <f>X11*2</f>
        <v>10</v>
      </c>
      <c r="Z11" s="4"/>
      <c r="AA11" s="5">
        <f>Z11*2</f>
        <v>0</v>
      </c>
      <c r="AB11" s="4"/>
      <c r="AC11" s="5">
        <f>AB11*2</f>
        <v>0</v>
      </c>
      <c r="AD11" s="4">
        <v>7</v>
      </c>
      <c r="AE11" s="5">
        <f>AD11*2</f>
        <v>14</v>
      </c>
    </row>
    <row r="12" spans="1:31" ht="15">
      <c r="A12" s="3">
        <v>7</v>
      </c>
      <c r="B12" s="4">
        <v>4</v>
      </c>
      <c r="C12" s="5">
        <f>B12*2</f>
        <v>8</v>
      </c>
      <c r="D12" s="6">
        <v>4</v>
      </c>
      <c r="E12" s="5">
        <f>D12*2</f>
        <v>8</v>
      </c>
      <c r="F12" s="4"/>
      <c r="G12" s="5">
        <f>F12*2</f>
        <v>0</v>
      </c>
      <c r="H12" s="4"/>
      <c r="I12" s="5">
        <f>H12*2</f>
        <v>0</v>
      </c>
      <c r="J12" s="4">
        <v>4</v>
      </c>
      <c r="K12" s="5">
        <f>J12*2</f>
        <v>8</v>
      </c>
      <c r="L12" s="18">
        <v>6</v>
      </c>
      <c r="M12" s="5">
        <f>L12*2</f>
        <v>12</v>
      </c>
      <c r="N12" s="6">
        <v>7</v>
      </c>
      <c r="O12" s="5">
        <f>N12*2</f>
        <v>14</v>
      </c>
      <c r="P12" s="4"/>
      <c r="Q12" s="5">
        <f>P12*2</f>
        <v>0</v>
      </c>
      <c r="R12" s="4"/>
      <c r="S12" s="5">
        <f>R12*2</f>
        <v>0</v>
      </c>
      <c r="T12" s="4">
        <v>7</v>
      </c>
      <c r="U12" s="5">
        <f>T12*2</f>
        <v>14</v>
      </c>
      <c r="V12" s="18">
        <v>7</v>
      </c>
      <c r="W12" s="5">
        <f>V12*2</f>
        <v>14</v>
      </c>
      <c r="X12" s="6">
        <v>6</v>
      </c>
      <c r="Y12" s="5">
        <f>X12*2</f>
        <v>12</v>
      </c>
      <c r="Z12" s="4"/>
      <c r="AA12" s="5">
        <f>Z12*2</f>
        <v>0</v>
      </c>
      <c r="AB12" s="4"/>
      <c r="AC12" s="5">
        <f>AB12*2</f>
        <v>0</v>
      </c>
      <c r="AD12" s="4">
        <v>6</v>
      </c>
      <c r="AE12" s="5">
        <f>AD12*2</f>
        <v>12</v>
      </c>
    </row>
    <row r="13" spans="1:31" ht="15">
      <c r="A13" s="3">
        <v>8</v>
      </c>
      <c r="B13" s="4">
        <v>5</v>
      </c>
      <c r="C13" s="5">
        <f>B13</f>
        <v>5</v>
      </c>
      <c r="D13" s="6">
        <v>4</v>
      </c>
      <c r="E13" s="5">
        <f>D13</f>
        <v>4</v>
      </c>
      <c r="F13" s="4"/>
      <c r="G13" s="5">
        <f>F13</f>
        <v>0</v>
      </c>
      <c r="H13" s="4"/>
      <c r="I13" s="5">
        <f>H13</f>
        <v>0</v>
      </c>
      <c r="J13" s="4">
        <v>4</v>
      </c>
      <c r="K13" s="5">
        <f>J13</f>
        <v>4</v>
      </c>
      <c r="L13" s="18">
        <v>6</v>
      </c>
      <c r="M13" s="5">
        <f>L13</f>
        <v>6</v>
      </c>
      <c r="N13" s="6">
        <v>7</v>
      </c>
      <c r="O13" s="5">
        <f>N13</f>
        <v>7</v>
      </c>
      <c r="P13" s="4"/>
      <c r="Q13" s="5">
        <f>P13</f>
        <v>0</v>
      </c>
      <c r="R13" s="4"/>
      <c r="S13" s="5">
        <f>R13</f>
        <v>0</v>
      </c>
      <c r="T13" s="4">
        <v>7</v>
      </c>
      <c r="U13" s="5">
        <f>T13</f>
        <v>7</v>
      </c>
      <c r="V13" s="18">
        <v>5</v>
      </c>
      <c r="W13" s="5">
        <f>V13</f>
        <v>5</v>
      </c>
      <c r="X13" s="6">
        <v>5</v>
      </c>
      <c r="Y13" s="5">
        <f>X13</f>
        <v>5</v>
      </c>
      <c r="Z13" s="4"/>
      <c r="AA13" s="5">
        <f>Z13</f>
        <v>0</v>
      </c>
      <c r="AB13" s="4"/>
      <c r="AC13" s="5">
        <f>AB13</f>
        <v>0</v>
      </c>
      <c r="AD13" s="4">
        <v>5</v>
      </c>
      <c r="AE13" s="5">
        <f>AD13</f>
        <v>5</v>
      </c>
    </row>
    <row r="14" spans="1:31" ht="15">
      <c r="A14" s="3">
        <v>9</v>
      </c>
      <c r="B14" s="4">
        <v>6</v>
      </c>
      <c r="C14" s="5">
        <f>B14</f>
        <v>6</v>
      </c>
      <c r="D14" s="6">
        <v>5</v>
      </c>
      <c r="E14" s="5">
        <f>D14</f>
        <v>5</v>
      </c>
      <c r="F14" s="4"/>
      <c r="G14" s="5">
        <f>F14</f>
        <v>0</v>
      </c>
      <c r="H14" s="4"/>
      <c r="I14" s="5">
        <f>H14</f>
        <v>0</v>
      </c>
      <c r="J14" s="4">
        <v>5</v>
      </c>
      <c r="K14" s="5">
        <f>J14</f>
        <v>5</v>
      </c>
      <c r="L14" s="18">
        <v>6</v>
      </c>
      <c r="M14" s="5">
        <f>L14</f>
        <v>6</v>
      </c>
      <c r="N14" s="6">
        <v>6</v>
      </c>
      <c r="O14" s="5">
        <f>N14</f>
        <v>6</v>
      </c>
      <c r="P14" s="4"/>
      <c r="Q14" s="5">
        <f>P14</f>
        <v>0</v>
      </c>
      <c r="R14" s="4"/>
      <c r="S14" s="5">
        <f>R14</f>
        <v>0</v>
      </c>
      <c r="T14" s="4">
        <v>7</v>
      </c>
      <c r="U14" s="5">
        <f>T14</f>
        <v>7</v>
      </c>
      <c r="V14" s="18">
        <v>7</v>
      </c>
      <c r="W14" s="5">
        <f>V14</f>
        <v>7</v>
      </c>
      <c r="X14" s="6">
        <v>6</v>
      </c>
      <c r="Y14" s="5">
        <f>X14</f>
        <v>6</v>
      </c>
      <c r="Z14" s="4"/>
      <c r="AA14" s="5">
        <f>Z14</f>
        <v>0</v>
      </c>
      <c r="AB14" s="4"/>
      <c r="AC14" s="5">
        <f>AB14</f>
        <v>0</v>
      </c>
      <c r="AD14" s="4">
        <v>6</v>
      </c>
      <c r="AE14" s="5">
        <f>AD14</f>
        <v>6</v>
      </c>
    </row>
    <row r="15" spans="1:31" ht="15">
      <c r="A15" s="3">
        <v>10</v>
      </c>
      <c r="B15" s="4">
        <v>6</v>
      </c>
      <c r="C15" s="5">
        <f>B15</f>
        <v>6</v>
      </c>
      <c r="D15" s="6">
        <v>6</v>
      </c>
      <c r="E15" s="5">
        <f>D15</f>
        <v>6</v>
      </c>
      <c r="F15" s="4"/>
      <c r="G15" s="5">
        <f>F15</f>
        <v>0</v>
      </c>
      <c r="H15" s="4"/>
      <c r="I15" s="5">
        <f>H15</f>
        <v>0</v>
      </c>
      <c r="J15" s="4">
        <v>6</v>
      </c>
      <c r="K15" s="5">
        <f>J15</f>
        <v>6</v>
      </c>
      <c r="L15" s="18">
        <v>6</v>
      </c>
      <c r="M15" s="5">
        <f>L15</f>
        <v>6</v>
      </c>
      <c r="N15" s="6">
        <v>7</v>
      </c>
      <c r="O15" s="5">
        <f>N15</f>
        <v>7</v>
      </c>
      <c r="P15" s="4"/>
      <c r="Q15" s="5">
        <f>P15</f>
        <v>0</v>
      </c>
      <c r="R15" s="4"/>
      <c r="S15" s="5">
        <f>R15</f>
        <v>0</v>
      </c>
      <c r="T15" s="4">
        <v>7</v>
      </c>
      <c r="U15" s="5">
        <f>T15</f>
        <v>7</v>
      </c>
      <c r="V15" s="18">
        <v>7</v>
      </c>
      <c r="W15" s="5">
        <f>V15</f>
        <v>7</v>
      </c>
      <c r="X15" s="6">
        <v>7</v>
      </c>
      <c r="Y15" s="5">
        <f>X15</f>
        <v>7</v>
      </c>
      <c r="Z15" s="4"/>
      <c r="AA15" s="5">
        <f>Z15</f>
        <v>0</v>
      </c>
      <c r="AB15" s="4"/>
      <c r="AC15" s="5">
        <f>AB15</f>
        <v>0</v>
      </c>
      <c r="AD15" s="4">
        <v>6</v>
      </c>
      <c r="AE15" s="5">
        <f>AD15</f>
        <v>6</v>
      </c>
    </row>
    <row r="16" spans="1:31" ht="15">
      <c r="A16" s="3">
        <v>11</v>
      </c>
      <c r="B16" s="4">
        <v>5</v>
      </c>
      <c r="C16" s="5">
        <f>B16*2</f>
        <v>10</v>
      </c>
      <c r="D16" s="6">
        <v>5</v>
      </c>
      <c r="E16" s="5">
        <f>D16*2</f>
        <v>10</v>
      </c>
      <c r="F16" s="4"/>
      <c r="G16" s="5">
        <f>F16*2</f>
        <v>0</v>
      </c>
      <c r="H16" s="4"/>
      <c r="I16" s="5">
        <f>H16*2</f>
        <v>0</v>
      </c>
      <c r="J16" s="4">
        <v>6</v>
      </c>
      <c r="K16" s="5">
        <f>J16*2</f>
        <v>12</v>
      </c>
      <c r="L16" s="18">
        <v>7</v>
      </c>
      <c r="M16" s="5">
        <f>L16*2</f>
        <v>14</v>
      </c>
      <c r="N16" s="6">
        <v>7</v>
      </c>
      <c r="O16" s="5">
        <f>N16*2</f>
        <v>14</v>
      </c>
      <c r="P16" s="4"/>
      <c r="Q16" s="5">
        <f>P16*2</f>
        <v>0</v>
      </c>
      <c r="R16" s="4"/>
      <c r="S16" s="5">
        <f>R16*2</f>
        <v>0</v>
      </c>
      <c r="T16" s="4">
        <v>8</v>
      </c>
      <c r="U16" s="5">
        <f>T16*2</f>
        <v>16</v>
      </c>
      <c r="V16" s="18">
        <v>7</v>
      </c>
      <c r="W16" s="5">
        <f>V16*2</f>
        <v>14</v>
      </c>
      <c r="X16" s="6">
        <v>6</v>
      </c>
      <c r="Y16" s="5">
        <f>X16*2</f>
        <v>12</v>
      </c>
      <c r="Z16" s="4"/>
      <c r="AA16" s="5">
        <f>Z16*2</f>
        <v>0</v>
      </c>
      <c r="AB16" s="4"/>
      <c r="AC16" s="5">
        <f>AB16*2</f>
        <v>0</v>
      </c>
      <c r="AD16" s="4">
        <v>7</v>
      </c>
      <c r="AE16" s="5">
        <f>AD16*2</f>
        <v>14</v>
      </c>
    </row>
    <row r="17" spans="1:31" ht="15">
      <c r="A17" s="3">
        <v>12</v>
      </c>
      <c r="B17" s="4">
        <v>4</v>
      </c>
      <c r="C17" s="5">
        <f>B17*2</f>
        <v>8</v>
      </c>
      <c r="D17" s="6">
        <v>5</v>
      </c>
      <c r="E17" s="5">
        <f>D17*2</f>
        <v>10</v>
      </c>
      <c r="F17" s="4"/>
      <c r="G17" s="5">
        <f>F17*2</f>
        <v>0</v>
      </c>
      <c r="H17" s="4"/>
      <c r="I17" s="5">
        <f>H17*2</f>
        <v>0</v>
      </c>
      <c r="J17" s="4">
        <v>5</v>
      </c>
      <c r="K17" s="5">
        <f>J17*2</f>
        <v>10</v>
      </c>
      <c r="L17" s="18">
        <v>6</v>
      </c>
      <c r="M17" s="5">
        <f>L17*2</f>
        <v>12</v>
      </c>
      <c r="N17" s="6">
        <v>6</v>
      </c>
      <c r="O17" s="5">
        <f>N17*2</f>
        <v>12</v>
      </c>
      <c r="P17" s="4"/>
      <c r="Q17" s="5">
        <f>P17*2</f>
        <v>0</v>
      </c>
      <c r="R17" s="4"/>
      <c r="S17" s="5">
        <f>R17*2</f>
        <v>0</v>
      </c>
      <c r="T17" s="4">
        <v>7</v>
      </c>
      <c r="U17" s="5">
        <f>T17*2</f>
        <v>14</v>
      </c>
      <c r="V17" s="18">
        <v>6</v>
      </c>
      <c r="W17" s="5">
        <f>V17*2</f>
        <v>12</v>
      </c>
      <c r="X17" s="6">
        <v>7</v>
      </c>
      <c r="Y17" s="5">
        <f>X17*2</f>
        <v>14</v>
      </c>
      <c r="Z17" s="4"/>
      <c r="AA17" s="5">
        <f>Z17*2</f>
        <v>0</v>
      </c>
      <c r="AB17" s="4"/>
      <c r="AC17" s="5">
        <f>AB17*2</f>
        <v>0</v>
      </c>
      <c r="AD17" s="4">
        <v>8</v>
      </c>
      <c r="AE17" s="5">
        <f>AD17*2</f>
        <v>16</v>
      </c>
    </row>
    <row r="18" spans="1:31" ht="15">
      <c r="A18" s="3">
        <v>13</v>
      </c>
      <c r="B18" s="4">
        <v>6</v>
      </c>
      <c r="C18" s="5">
        <f>B18*2</f>
        <v>12</v>
      </c>
      <c r="D18" s="6">
        <v>6</v>
      </c>
      <c r="E18" s="5">
        <f>D18*2</f>
        <v>12</v>
      </c>
      <c r="F18" s="4"/>
      <c r="G18" s="5">
        <f>F18*2</f>
        <v>0</v>
      </c>
      <c r="H18" s="4"/>
      <c r="I18" s="5">
        <f>H18*2</f>
        <v>0</v>
      </c>
      <c r="J18" s="4">
        <v>6</v>
      </c>
      <c r="K18" s="5">
        <f>J18*2</f>
        <v>12</v>
      </c>
      <c r="L18" s="18">
        <v>7</v>
      </c>
      <c r="M18" s="5">
        <f>L18*2</f>
        <v>14</v>
      </c>
      <c r="N18" s="6">
        <v>7</v>
      </c>
      <c r="O18" s="5">
        <f>N18*2</f>
        <v>14</v>
      </c>
      <c r="P18" s="4"/>
      <c r="Q18" s="5">
        <f>P18*2</f>
        <v>0</v>
      </c>
      <c r="R18" s="4"/>
      <c r="S18" s="5">
        <f>R18*2</f>
        <v>0</v>
      </c>
      <c r="T18" s="4">
        <v>7</v>
      </c>
      <c r="U18" s="5">
        <f>T18*2</f>
        <v>14</v>
      </c>
      <c r="V18" s="18">
        <v>7</v>
      </c>
      <c r="W18" s="5">
        <f>V18*2</f>
        <v>14</v>
      </c>
      <c r="X18" s="6">
        <v>6</v>
      </c>
      <c r="Y18" s="5">
        <f>X18*2</f>
        <v>12</v>
      </c>
      <c r="Z18" s="4"/>
      <c r="AA18" s="5">
        <f>Z18*2</f>
        <v>0</v>
      </c>
      <c r="AB18" s="4"/>
      <c r="AC18" s="5">
        <f>AB18*2</f>
        <v>0</v>
      </c>
      <c r="AD18" s="4">
        <v>6</v>
      </c>
      <c r="AE18" s="5">
        <f>AD18*2</f>
        <v>12</v>
      </c>
    </row>
    <row r="19" spans="1:31" ht="15">
      <c r="A19" s="3">
        <v>14</v>
      </c>
      <c r="B19" s="4">
        <v>6</v>
      </c>
      <c r="C19" s="5">
        <f>B19</f>
        <v>6</v>
      </c>
      <c r="D19" s="6">
        <v>6</v>
      </c>
      <c r="E19" s="5">
        <f>D19</f>
        <v>6</v>
      </c>
      <c r="F19" s="4"/>
      <c r="G19" s="5">
        <f>F19</f>
        <v>0</v>
      </c>
      <c r="H19" s="4"/>
      <c r="I19" s="5">
        <f>H19</f>
        <v>0</v>
      </c>
      <c r="J19" s="4">
        <v>6</v>
      </c>
      <c r="K19" s="5">
        <f>J19</f>
        <v>6</v>
      </c>
      <c r="L19" s="18">
        <v>6</v>
      </c>
      <c r="M19" s="5">
        <f>L19</f>
        <v>6</v>
      </c>
      <c r="N19" s="6">
        <v>4</v>
      </c>
      <c r="O19" s="5">
        <f>N19</f>
        <v>4</v>
      </c>
      <c r="P19" s="4"/>
      <c r="Q19" s="5">
        <f>P19</f>
        <v>0</v>
      </c>
      <c r="R19" s="4"/>
      <c r="S19" s="5">
        <f>R19</f>
        <v>0</v>
      </c>
      <c r="T19" s="4">
        <v>5</v>
      </c>
      <c r="U19" s="5">
        <f>T19</f>
        <v>5</v>
      </c>
      <c r="V19" s="18">
        <v>7</v>
      </c>
      <c r="W19" s="5">
        <f>V19</f>
        <v>7</v>
      </c>
      <c r="X19" s="6">
        <v>7</v>
      </c>
      <c r="Y19" s="5">
        <f>X19</f>
        <v>7</v>
      </c>
      <c r="Z19" s="4"/>
      <c r="AA19" s="5">
        <f>Z19</f>
        <v>0</v>
      </c>
      <c r="AB19" s="4"/>
      <c r="AC19" s="5">
        <f>AB19</f>
        <v>0</v>
      </c>
      <c r="AD19" s="4">
        <v>7</v>
      </c>
      <c r="AE19" s="5">
        <f>AD19</f>
        <v>7</v>
      </c>
    </row>
    <row r="20" spans="1:31" ht="15">
      <c r="A20" s="3">
        <v>15</v>
      </c>
      <c r="B20" s="4">
        <v>6</v>
      </c>
      <c r="C20" s="5">
        <f>B20</f>
        <v>6</v>
      </c>
      <c r="D20" s="6">
        <v>6</v>
      </c>
      <c r="E20" s="5">
        <f>D20</f>
        <v>6</v>
      </c>
      <c r="F20" s="4"/>
      <c r="G20" s="5">
        <f>F20</f>
        <v>0</v>
      </c>
      <c r="H20" s="4"/>
      <c r="I20" s="5">
        <f>H20</f>
        <v>0</v>
      </c>
      <c r="J20" s="4">
        <v>5</v>
      </c>
      <c r="K20" s="5">
        <f>J20</f>
        <v>5</v>
      </c>
      <c r="L20" s="18">
        <v>6</v>
      </c>
      <c r="M20" s="5">
        <f>L20</f>
        <v>6</v>
      </c>
      <c r="N20" s="6">
        <v>7</v>
      </c>
      <c r="O20" s="5">
        <f>N20</f>
        <v>7</v>
      </c>
      <c r="P20" s="4"/>
      <c r="Q20" s="5">
        <f>P20</f>
        <v>0</v>
      </c>
      <c r="R20" s="4"/>
      <c r="S20" s="5">
        <f>R20</f>
        <v>0</v>
      </c>
      <c r="T20" s="4">
        <v>7</v>
      </c>
      <c r="U20" s="5">
        <f>T20</f>
        <v>7</v>
      </c>
      <c r="V20" s="18">
        <v>7</v>
      </c>
      <c r="W20" s="5">
        <f>V20</f>
        <v>7</v>
      </c>
      <c r="X20" s="6">
        <v>7</v>
      </c>
      <c r="Y20" s="5">
        <f>X20</f>
        <v>7</v>
      </c>
      <c r="Z20" s="4"/>
      <c r="AA20" s="5">
        <f>Z20</f>
        <v>0</v>
      </c>
      <c r="AB20" s="4"/>
      <c r="AC20" s="5">
        <f>AB20</f>
        <v>0</v>
      </c>
      <c r="AD20" s="4">
        <v>6</v>
      </c>
      <c r="AE20" s="5">
        <f>AD20</f>
        <v>6</v>
      </c>
    </row>
    <row r="21" spans="1:31" ht="15">
      <c r="A21" s="3">
        <v>16</v>
      </c>
      <c r="B21" s="4">
        <v>6</v>
      </c>
      <c r="C21" s="5">
        <f>B21*2</f>
        <v>12</v>
      </c>
      <c r="D21" s="6">
        <v>5</v>
      </c>
      <c r="E21" s="5">
        <f>D21*2</f>
        <v>10</v>
      </c>
      <c r="F21" s="4"/>
      <c r="G21" s="5">
        <f>F21*2</f>
        <v>0</v>
      </c>
      <c r="H21" s="4"/>
      <c r="I21" s="5">
        <f>H21*2</f>
        <v>0</v>
      </c>
      <c r="J21" s="4">
        <v>6</v>
      </c>
      <c r="K21" s="5">
        <f>J21*2</f>
        <v>12</v>
      </c>
      <c r="L21" s="18">
        <v>6</v>
      </c>
      <c r="M21" s="5">
        <f>L21*2</f>
        <v>12</v>
      </c>
      <c r="N21" s="6">
        <v>6</v>
      </c>
      <c r="O21" s="5">
        <f>N21*2</f>
        <v>12</v>
      </c>
      <c r="P21" s="4"/>
      <c r="Q21" s="5">
        <f>P21*2</f>
        <v>0</v>
      </c>
      <c r="R21" s="4"/>
      <c r="S21" s="5">
        <f>R21*2</f>
        <v>0</v>
      </c>
      <c r="T21" s="4">
        <v>6</v>
      </c>
      <c r="U21" s="5">
        <f>T21*2</f>
        <v>12</v>
      </c>
      <c r="V21" s="18">
        <v>7</v>
      </c>
      <c r="W21" s="5">
        <f>V21*2</f>
        <v>14</v>
      </c>
      <c r="X21" s="6">
        <v>5</v>
      </c>
      <c r="Y21" s="5">
        <f>X21*2</f>
        <v>10</v>
      </c>
      <c r="Z21" s="4"/>
      <c r="AA21" s="5">
        <f>Z21*2</f>
        <v>0</v>
      </c>
      <c r="AB21" s="4"/>
      <c r="AC21" s="5">
        <f>AB21*2</f>
        <v>0</v>
      </c>
      <c r="AD21" s="4">
        <v>7</v>
      </c>
      <c r="AE21" s="5">
        <f>AD21*2</f>
        <v>14</v>
      </c>
    </row>
    <row r="22" spans="1:31" ht="15">
      <c r="A22" s="3">
        <v>17</v>
      </c>
      <c r="B22" s="4">
        <v>4</v>
      </c>
      <c r="C22" s="5">
        <f>B22</f>
        <v>4</v>
      </c>
      <c r="D22" s="6">
        <v>4</v>
      </c>
      <c r="E22" s="5">
        <f>D22</f>
        <v>4</v>
      </c>
      <c r="F22" s="4"/>
      <c r="G22" s="5">
        <f>F22</f>
        <v>0</v>
      </c>
      <c r="H22" s="4"/>
      <c r="I22" s="5">
        <f>H22</f>
        <v>0</v>
      </c>
      <c r="J22" s="4">
        <v>6</v>
      </c>
      <c r="K22" s="5">
        <f>J22</f>
        <v>6</v>
      </c>
      <c r="L22" s="18">
        <v>6</v>
      </c>
      <c r="M22" s="5">
        <f>L22</f>
        <v>6</v>
      </c>
      <c r="N22" s="6">
        <v>4</v>
      </c>
      <c r="O22" s="5">
        <f>N22</f>
        <v>4</v>
      </c>
      <c r="P22" s="4"/>
      <c r="Q22" s="5">
        <f>P22</f>
        <v>0</v>
      </c>
      <c r="R22" s="4"/>
      <c r="S22" s="5">
        <f>R22</f>
        <v>0</v>
      </c>
      <c r="T22" s="4">
        <v>7</v>
      </c>
      <c r="U22" s="5">
        <f>T22</f>
        <v>7</v>
      </c>
      <c r="V22" s="18">
        <v>5</v>
      </c>
      <c r="W22" s="5">
        <f>V22</f>
        <v>5</v>
      </c>
      <c r="X22" s="6">
        <v>6</v>
      </c>
      <c r="Y22" s="5">
        <f>X22</f>
        <v>6</v>
      </c>
      <c r="Z22" s="4"/>
      <c r="AA22" s="5">
        <f>Z22</f>
        <v>0</v>
      </c>
      <c r="AB22" s="4"/>
      <c r="AC22" s="5">
        <f>AB22</f>
        <v>0</v>
      </c>
      <c r="AD22" s="4">
        <v>7</v>
      </c>
      <c r="AE22" s="5">
        <f>AD22</f>
        <v>7</v>
      </c>
    </row>
    <row r="23" spans="1:31" ht="15">
      <c r="A23" s="3">
        <v>18</v>
      </c>
      <c r="B23" s="4">
        <v>6</v>
      </c>
      <c r="C23" s="5">
        <f>B23</f>
        <v>6</v>
      </c>
      <c r="D23" s="6">
        <v>5</v>
      </c>
      <c r="E23" s="5">
        <f>D23</f>
        <v>5</v>
      </c>
      <c r="F23" s="4"/>
      <c r="G23" s="5">
        <f>F23</f>
        <v>0</v>
      </c>
      <c r="H23" s="4"/>
      <c r="I23" s="5">
        <f>H23</f>
        <v>0</v>
      </c>
      <c r="J23" s="4">
        <v>6</v>
      </c>
      <c r="K23" s="5">
        <f>J23</f>
        <v>6</v>
      </c>
      <c r="L23" s="18">
        <v>6</v>
      </c>
      <c r="M23" s="5">
        <f>L23</f>
        <v>6</v>
      </c>
      <c r="N23" s="6">
        <v>7</v>
      </c>
      <c r="O23" s="5">
        <f>N23</f>
        <v>7</v>
      </c>
      <c r="P23" s="4"/>
      <c r="Q23" s="5">
        <f>P23</f>
        <v>0</v>
      </c>
      <c r="R23" s="4"/>
      <c r="S23" s="5">
        <f>R23</f>
        <v>0</v>
      </c>
      <c r="T23" s="4">
        <v>6</v>
      </c>
      <c r="U23" s="5">
        <f>T23</f>
        <v>6</v>
      </c>
      <c r="V23" s="18">
        <v>7</v>
      </c>
      <c r="W23" s="5">
        <f>V23</f>
        <v>7</v>
      </c>
      <c r="X23" s="6">
        <v>7</v>
      </c>
      <c r="Y23" s="5">
        <f>X23</f>
        <v>7</v>
      </c>
      <c r="Z23" s="4"/>
      <c r="AA23" s="5">
        <f>Z23</f>
        <v>0</v>
      </c>
      <c r="AB23" s="4"/>
      <c r="AC23" s="5">
        <f>AB23</f>
        <v>0</v>
      </c>
      <c r="AD23" s="4">
        <v>7</v>
      </c>
      <c r="AE23" s="5">
        <f>AD23</f>
        <v>7</v>
      </c>
    </row>
    <row r="24" spans="1:31" ht="15">
      <c r="A24" s="3">
        <v>19</v>
      </c>
      <c r="B24" s="4">
        <v>5</v>
      </c>
      <c r="C24" s="5">
        <f>B24*2</f>
        <v>10</v>
      </c>
      <c r="D24" s="6">
        <v>5</v>
      </c>
      <c r="E24" s="5">
        <f>D24*2</f>
        <v>10</v>
      </c>
      <c r="F24" s="4"/>
      <c r="G24" s="5">
        <f>F24*2</f>
        <v>0</v>
      </c>
      <c r="H24" s="4"/>
      <c r="I24" s="5">
        <f>H24*2</f>
        <v>0</v>
      </c>
      <c r="J24" s="4">
        <v>6</v>
      </c>
      <c r="K24" s="5">
        <f>J24*2</f>
        <v>12</v>
      </c>
      <c r="L24" s="18">
        <v>6</v>
      </c>
      <c r="M24" s="5">
        <f>L24*2</f>
        <v>12</v>
      </c>
      <c r="N24" s="6">
        <v>6</v>
      </c>
      <c r="O24" s="5">
        <f>N24*2</f>
        <v>12</v>
      </c>
      <c r="P24" s="4"/>
      <c r="Q24" s="5">
        <f>P24*2</f>
        <v>0</v>
      </c>
      <c r="R24" s="4"/>
      <c r="S24" s="5">
        <f>R24*2</f>
        <v>0</v>
      </c>
      <c r="T24" s="4">
        <v>7</v>
      </c>
      <c r="U24" s="5">
        <f>T24*2</f>
        <v>14</v>
      </c>
      <c r="V24" s="18">
        <v>7</v>
      </c>
      <c r="W24" s="5">
        <f>V24*2</f>
        <v>14</v>
      </c>
      <c r="X24" s="6">
        <v>7</v>
      </c>
      <c r="Y24" s="5">
        <f>X24*2</f>
        <v>14</v>
      </c>
      <c r="Z24" s="4"/>
      <c r="AA24" s="5">
        <f>Z24*2</f>
        <v>0</v>
      </c>
      <c r="AB24" s="4"/>
      <c r="AC24" s="5">
        <f>AB24*2</f>
        <v>0</v>
      </c>
      <c r="AD24" s="4">
        <v>8</v>
      </c>
      <c r="AE24" s="5">
        <f>AD24*2</f>
        <v>16</v>
      </c>
    </row>
    <row r="25" spans="1:31" ht="15">
      <c r="A25" s="3">
        <v>20</v>
      </c>
      <c r="B25" s="4">
        <v>6</v>
      </c>
      <c r="C25" s="5">
        <f>B25</f>
        <v>6</v>
      </c>
      <c r="D25" s="6">
        <v>5</v>
      </c>
      <c r="E25" s="5">
        <f>D25</f>
        <v>5</v>
      </c>
      <c r="F25" s="4"/>
      <c r="G25" s="5">
        <f>F25</f>
        <v>0</v>
      </c>
      <c r="H25" s="4"/>
      <c r="I25" s="5">
        <f>H25</f>
        <v>0</v>
      </c>
      <c r="J25" s="4">
        <v>6</v>
      </c>
      <c r="K25" s="5">
        <f>J25</f>
        <v>6</v>
      </c>
      <c r="L25" s="18">
        <v>5</v>
      </c>
      <c r="M25" s="5">
        <f>L25</f>
        <v>5</v>
      </c>
      <c r="N25" s="6">
        <v>6</v>
      </c>
      <c r="O25" s="5">
        <f>N25</f>
        <v>6</v>
      </c>
      <c r="P25" s="4"/>
      <c r="Q25" s="5">
        <f>P25</f>
        <v>0</v>
      </c>
      <c r="R25" s="4"/>
      <c r="S25" s="5">
        <f>R25</f>
        <v>0</v>
      </c>
      <c r="T25" s="4">
        <v>5</v>
      </c>
      <c r="U25" s="5">
        <f>T25</f>
        <v>5</v>
      </c>
      <c r="V25" s="18">
        <v>6</v>
      </c>
      <c r="W25" s="5">
        <f>V25</f>
        <v>6</v>
      </c>
      <c r="X25" s="6">
        <v>5</v>
      </c>
      <c r="Y25" s="5">
        <f>X25</f>
        <v>5</v>
      </c>
      <c r="Z25" s="4"/>
      <c r="AA25" s="5">
        <f>Z25</f>
        <v>0</v>
      </c>
      <c r="AB25" s="4"/>
      <c r="AC25" s="5">
        <f>AB25</f>
        <v>0</v>
      </c>
      <c r="AD25" s="4">
        <v>5</v>
      </c>
      <c r="AE25" s="5">
        <f>AD25</f>
        <v>5</v>
      </c>
    </row>
    <row r="26" spans="1:31" ht="15">
      <c r="A26" s="9">
        <v>21</v>
      </c>
      <c r="B26" s="10">
        <v>6</v>
      </c>
      <c r="C26" s="11">
        <f>B26</f>
        <v>6</v>
      </c>
      <c r="D26" s="12">
        <v>6</v>
      </c>
      <c r="E26" s="11">
        <f>D26</f>
        <v>6</v>
      </c>
      <c r="F26" s="10"/>
      <c r="G26" s="11">
        <f>F26</f>
        <v>0</v>
      </c>
      <c r="H26" s="10"/>
      <c r="I26" s="11">
        <f>H26</f>
        <v>0</v>
      </c>
      <c r="J26" s="10">
        <v>7</v>
      </c>
      <c r="K26" s="11">
        <f>J26</f>
        <v>7</v>
      </c>
      <c r="L26" s="19">
        <v>7</v>
      </c>
      <c r="M26" s="11">
        <f>L26</f>
        <v>7</v>
      </c>
      <c r="N26" s="12">
        <v>7</v>
      </c>
      <c r="O26" s="11">
        <f>N26</f>
        <v>7</v>
      </c>
      <c r="P26" s="10"/>
      <c r="Q26" s="11">
        <f>P26</f>
        <v>0</v>
      </c>
      <c r="R26" s="10"/>
      <c r="S26" s="11">
        <f>R26</f>
        <v>0</v>
      </c>
      <c r="T26" s="10">
        <v>7</v>
      </c>
      <c r="U26" s="11">
        <f>T26</f>
        <v>7</v>
      </c>
      <c r="V26" s="19">
        <v>7</v>
      </c>
      <c r="W26" s="11">
        <f>V26</f>
        <v>7</v>
      </c>
      <c r="X26" s="12">
        <v>6</v>
      </c>
      <c r="Y26" s="11">
        <f>X26</f>
        <v>6</v>
      </c>
      <c r="Z26" s="10"/>
      <c r="AA26" s="11">
        <f>Z26</f>
        <v>0</v>
      </c>
      <c r="AB26" s="10"/>
      <c r="AC26" s="11">
        <f>AB26</f>
        <v>0</v>
      </c>
      <c r="AD26" s="10">
        <v>6</v>
      </c>
      <c r="AE26" s="11">
        <f>AD26</f>
        <v>6</v>
      </c>
    </row>
    <row r="27" spans="1:31" ht="15">
      <c r="A27" s="3" t="s">
        <v>4</v>
      </c>
      <c r="B27" s="4">
        <v>6</v>
      </c>
      <c r="C27" s="5">
        <f>B27*2</f>
        <v>12</v>
      </c>
      <c r="D27" s="6">
        <v>5</v>
      </c>
      <c r="E27" s="5">
        <f>D27*2</f>
        <v>10</v>
      </c>
      <c r="F27" s="4"/>
      <c r="G27" s="5">
        <f>F27*2</f>
        <v>0</v>
      </c>
      <c r="H27" s="4"/>
      <c r="I27" s="5">
        <f>H27*2</f>
        <v>0</v>
      </c>
      <c r="J27" s="4">
        <v>6</v>
      </c>
      <c r="K27" s="5">
        <f>J27*2</f>
        <v>12</v>
      </c>
      <c r="L27" s="18">
        <v>6</v>
      </c>
      <c r="M27" s="5">
        <f>L27*2</f>
        <v>12</v>
      </c>
      <c r="N27" s="6">
        <v>7</v>
      </c>
      <c r="O27" s="5">
        <f>N27*2</f>
        <v>14</v>
      </c>
      <c r="P27" s="4"/>
      <c r="Q27" s="5">
        <f>P27*2</f>
        <v>0</v>
      </c>
      <c r="R27" s="4"/>
      <c r="S27" s="5">
        <f>R27*2</f>
        <v>0</v>
      </c>
      <c r="T27" s="4">
        <v>6</v>
      </c>
      <c r="U27" s="5">
        <f>T27*2</f>
        <v>12</v>
      </c>
      <c r="V27" s="18">
        <v>6</v>
      </c>
      <c r="W27" s="5">
        <f>V27*2</f>
        <v>12</v>
      </c>
      <c r="X27" s="6">
        <v>7</v>
      </c>
      <c r="Y27" s="5">
        <f>X27*2</f>
        <v>14</v>
      </c>
      <c r="Z27" s="4"/>
      <c r="AA27" s="5">
        <f>Z27*2</f>
        <v>0</v>
      </c>
      <c r="AB27" s="4"/>
      <c r="AC27" s="5">
        <f>AB27*2</f>
        <v>0</v>
      </c>
      <c r="AD27" s="4">
        <v>7</v>
      </c>
      <c r="AE27" s="5">
        <f>AD27*2</f>
        <v>14</v>
      </c>
    </row>
    <row r="28" spans="1:31" ht="15">
      <c r="A28" s="3" t="s">
        <v>5</v>
      </c>
      <c r="B28" s="4">
        <v>5</v>
      </c>
      <c r="C28" s="5">
        <f>B28*2</f>
        <v>10</v>
      </c>
      <c r="D28" s="6">
        <v>5</v>
      </c>
      <c r="E28" s="5">
        <f>D28*2</f>
        <v>10</v>
      </c>
      <c r="F28" s="4"/>
      <c r="G28" s="5">
        <f>F28*2</f>
        <v>0</v>
      </c>
      <c r="H28" s="4"/>
      <c r="I28" s="5">
        <f>H28*2</f>
        <v>0</v>
      </c>
      <c r="J28" s="4">
        <v>5</v>
      </c>
      <c r="K28" s="5">
        <f>J28*2</f>
        <v>10</v>
      </c>
      <c r="L28" s="18">
        <v>6</v>
      </c>
      <c r="M28" s="5">
        <f>L28*2</f>
        <v>12</v>
      </c>
      <c r="N28" s="6">
        <v>7</v>
      </c>
      <c r="O28" s="5">
        <f>N28*2</f>
        <v>14</v>
      </c>
      <c r="P28" s="4"/>
      <c r="Q28" s="5">
        <f>P28*2</f>
        <v>0</v>
      </c>
      <c r="R28" s="4"/>
      <c r="S28" s="5">
        <f>R28*2</f>
        <v>0</v>
      </c>
      <c r="T28" s="4">
        <v>6</v>
      </c>
      <c r="U28" s="5">
        <f>T28*2</f>
        <v>12</v>
      </c>
      <c r="V28" s="18">
        <v>7</v>
      </c>
      <c r="W28" s="5">
        <f>V28*2</f>
        <v>14</v>
      </c>
      <c r="X28" s="6">
        <v>6</v>
      </c>
      <c r="Y28" s="5">
        <f>X28*2</f>
        <v>12</v>
      </c>
      <c r="Z28" s="4"/>
      <c r="AA28" s="5">
        <f>Z28*2</f>
        <v>0</v>
      </c>
      <c r="AB28" s="4"/>
      <c r="AC28" s="5">
        <f>AB28*2</f>
        <v>0</v>
      </c>
      <c r="AD28" s="4">
        <v>6</v>
      </c>
      <c r="AE28" s="5">
        <f>AD28*2</f>
        <v>12</v>
      </c>
    </row>
    <row r="29" spans="1:31" ht="15">
      <c r="A29" s="3" t="s">
        <v>1</v>
      </c>
      <c r="B29" s="4">
        <v>5</v>
      </c>
      <c r="C29" s="5">
        <f>B29*2</f>
        <v>10</v>
      </c>
      <c r="D29" s="6">
        <v>5</v>
      </c>
      <c r="E29" s="5">
        <f>D29*2</f>
        <v>10</v>
      </c>
      <c r="F29" s="4"/>
      <c r="G29" s="5">
        <f>F29*2</f>
        <v>0</v>
      </c>
      <c r="H29" s="4"/>
      <c r="I29" s="5">
        <f>H29*2</f>
        <v>0</v>
      </c>
      <c r="J29" s="4">
        <v>6</v>
      </c>
      <c r="K29" s="5">
        <f>J29*2</f>
        <v>12</v>
      </c>
      <c r="L29" s="18">
        <v>6</v>
      </c>
      <c r="M29" s="5">
        <f>L29*2</f>
        <v>12</v>
      </c>
      <c r="N29" s="6">
        <v>6</v>
      </c>
      <c r="O29" s="5">
        <f>N29*2</f>
        <v>12</v>
      </c>
      <c r="P29" s="4"/>
      <c r="Q29" s="5">
        <f>P29*2</f>
        <v>0</v>
      </c>
      <c r="R29" s="4"/>
      <c r="S29" s="5">
        <f>R29*2</f>
        <v>0</v>
      </c>
      <c r="T29" s="4">
        <v>7</v>
      </c>
      <c r="U29" s="5">
        <f>T29*2</f>
        <v>14</v>
      </c>
      <c r="V29" s="18">
        <v>7</v>
      </c>
      <c r="W29" s="5">
        <f>V29*2</f>
        <v>14</v>
      </c>
      <c r="X29" s="6">
        <v>6</v>
      </c>
      <c r="Y29" s="5">
        <f>X29*2</f>
        <v>12</v>
      </c>
      <c r="Z29" s="4"/>
      <c r="AA29" s="5">
        <f>Z29*2</f>
        <v>0</v>
      </c>
      <c r="AB29" s="4"/>
      <c r="AC29" s="5">
        <f>AB29*2</f>
        <v>0</v>
      </c>
      <c r="AD29" s="4">
        <v>6</v>
      </c>
      <c r="AE29" s="5">
        <f>AD29*2</f>
        <v>12</v>
      </c>
    </row>
    <row r="30" spans="1:31" ht="15">
      <c r="A30" s="3" t="s">
        <v>6</v>
      </c>
      <c r="B30" s="4">
        <v>7</v>
      </c>
      <c r="C30" s="5">
        <f>B30*2</f>
        <v>14</v>
      </c>
      <c r="D30" s="6">
        <v>6</v>
      </c>
      <c r="E30" s="5">
        <f>D30*2</f>
        <v>12</v>
      </c>
      <c r="F30" s="4"/>
      <c r="G30" s="5">
        <f>F30*2</f>
        <v>0</v>
      </c>
      <c r="H30" s="4"/>
      <c r="I30" s="5">
        <f>H30*2</f>
        <v>0</v>
      </c>
      <c r="J30" s="4">
        <v>7</v>
      </c>
      <c r="K30" s="5">
        <f>J30*2</f>
        <v>14</v>
      </c>
      <c r="L30" s="18">
        <v>7</v>
      </c>
      <c r="M30" s="5">
        <f>L30*2</f>
        <v>14</v>
      </c>
      <c r="N30" s="6">
        <v>7</v>
      </c>
      <c r="O30" s="5">
        <f>N30*2</f>
        <v>14</v>
      </c>
      <c r="P30" s="4"/>
      <c r="Q30" s="5">
        <f>P30*2</f>
        <v>0</v>
      </c>
      <c r="R30" s="4"/>
      <c r="S30" s="5">
        <f>R30*2</f>
        <v>0</v>
      </c>
      <c r="T30" s="4">
        <v>7</v>
      </c>
      <c r="U30" s="5">
        <f>T30*2</f>
        <v>14</v>
      </c>
      <c r="V30" s="18">
        <v>8</v>
      </c>
      <c r="W30" s="5">
        <f>V30*2</f>
        <v>16</v>
      </c>
      <c r="X30" s="6">
        <v>7</v>
      </c>
      <c r="Y30" s="5">
        <f>X30*2</f>
        <v>14</v>
      </c>
      <c r="Z30" s="4"/>
      <c r="AA30" s="5">
        <f>Z30*2</f>
        <v>0</v>
      </c>
      <c r="AB30" s="4"/>
      <c r="AC30" s="5">
        <f>AB30*2</f>
        <v>0</v>
      </c>
      <c r="AD30" s="4">
        <v>7</v>
      </c>
      <c r="AE30" s="5">
        <f>AD30*2</f>
        <v>14</v>
      </c>
    </row>
    <row r="31" spans="1:31" ht="15">
      <c r="A31" s="9" t="s">
        <v>7</v>
      </c>
      <c r="B31" s="10">
        <v>8</v>
      </c>
      <c r="C31" s="11">
        <f>B31</f>
        <v>8</v>
      </c>
      <c r="D31" s="12">
        <v>8</v>
      </c>
      <c r="E31" s="11">
        <f>D31</f>
        <v>8</v>
      </c>
      <c r="F31" s="10"/>
      <c r="G31" s="11">
        <f>F31</f>
        <v>0</v>
      </c>
      <c r="H31" s="10"/>
      <c r="I31" s="11">
        <f>H31</f>
        <v>0</v>
      </c>
      <c r="J31" s="10">
        <v>8</v>
      </c>
      <c r="K31" s="11">
        <f>J31</f>
        <v>8</v>
      </c>
      <c r="L31" s="19">
        <v>8</v>
      </c>
      <c r="M31" s="11">
        <f>L31</f>
        <v>8</v>
      </c>
      <c r="N31" s="12">
        <v>8</v>
      </c>
      <c r="O31" s="11">
        <f>N31</f>
        <v>8</v>
      </c>
      <c r="P31" s="10"/>
      <c r="Q31" s="11">
        <f>P31</f>
        <v>0</v>
      </c>
      <c r="R31" s="10"/>
      <c r="S31" s="11">
        <f>R31</f>
        <v>0</v>
      </c>
      <c r="T31" s="10">
        <v>8</v>
      </c>
      <c r="U31" s="11">
        <f>T31</f>
        <v>8</v>
      </c>
      <c r="V31" s="19">
        <v>8</v>
      </c>
      <c r="W31" s="11">
        <f>V31</f>
        <v>8</v>
      </c>
      <c r="X31" s="12">
        <v>8</v>
      </c>
      <c r="Y31" s="11">
        <f>X31</f>
        <v>8</v>
      </c>
      <c r="Z31" s="10"/>
      <c r="AA31" s="11">
        <f>Z31</f>
        <v>0</v>
      </c>
      <c r="AB31" s="10"/>
      <c r="AC31" s="11">
        <f>AB31</f>
        <v>0</v>
      </c>
      <c r="AD31" s="10">
        <v>8</v>
      </c>
      <c r="AE31" s="11">
        <f>AD31</f>
        <v>8</v>
      </c>
    </row>
    <row r="32" spans="1:31" ht="16.5" thickBot="1">
      <c r="A32" s="2" t="s">
        <v>8</v>
      </c>
      <c r="B32" s="91">
        <f>SUM(C6:C31)</f>
        <v>204</v>
      </c>
      <c r="C32" s="91"/>
      <c r="D32" s="92">
        <f>SUM(E6:E31)</f>
        <v>195</v>
      </c>
      <c r="E32" s="93"/>
      <c r="F32" s="91">
        <f>SUM(G6:G31)</f>
        <v>0</v>
      </c>
      <c r="G32" s="91"/>
      <c r="H32" s="91">
        <f>SUM(I6:I31)</f>
        <v>0</v>
      </c>
      <c r="I32" s="91"/>
      <c r="J32" s="91">
        <f>SUM(K6:K31)</f>
        <v>210</v>
      </c>
      <c r="K32" s="91"/>
      <c r="L32" s="95">
        <f>SUM(M6:M31)</f>
        <v>235</v>
      </c>
      <c r="M32" s="91"/>
      <c r="N32" s="92">
        <f>SUM(O6:O31)</f>
        <v>245</v>
      </c>
      <c r="O32" s="93"/>
      <c r="P32" s="91">
        <f>SUM(Q6:Q31)</f>
        <v>0</v>
      </c>
      <c r="Q32" s="91"/>
      <c r="R32" s="91">
        <f>SUM(S6:S31)</f>
        <v>0</v>
      </c>
      <c r="S32" s="91"/>
      <c r="T32" s="91">
        <f>SUM(U6:U31)</f>
        <v>254</v>
      </c>
      <c r="U32" s="94"/>
      <c r="V32" s="95">
        <f>SUM(W6:W31)</f>
        <v>258</v>
      </c>
      <c r="W32" s="91"/>
      <c r="X32" s="92">
        <f>SUM(Y6:Y31)</f>
        <v>235</v>
      </c>
      <c r="Y32" s="93"/>
      <c r="Z32" s="91">
        <f>SUM(AA6:AA31)</f>
        <v>0</v>
      </c>
      <c r="AA32" s="91"/>
      <c r="AB32" s="91">
        <f>SUM(AC6:AC31)</f>
        <v>0</v>
      </c>
      <c r="AC32" s="91"/>
      <c r="AD32" s="91">
        <f>SUM(AE6:AE31)</f>
        <v>253</v>
      </c>
      <c r="AE32" s="94"/>
    </row>
    <row r="33" spans="1:31" ht="15.75" thickTop="1">
      <c r="A33" s="3" t="s">
        <v>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02"/>
      <c r="N33" s="102"/>
      <c r="O33" s="102"/>
      <c r="P33" s="102"/>
      <c r="Q33" s="102"/>
      <c r="R33" s="102"/>
      <c r="S33" s="102"/>
      <c r="T33" s="102"/>
      <c r="U33" s="108"/>
      <c r="V33" s="103"/>
      <c r="W33" s="102"/>
      <c r="X33" s="102"/>
      <c r="Y33" s="102"/>
      <c r="Z33" s="102"/>
      <c r="AA33" s="102"/>
      <c r="AB33" s="102"/>
      <c r="AC33" s="102"/>
      <c r="AD33" s="102"/>
      <c r="AE33" s="108"/>
    </row>
    <row r="34" spans="1:31" ht="15">
      <c r="A34" s="3" t="s">
        <v>10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M34" s="102"/>
      <c r="N34" s="102"/>
      <c r="O34" s="102"/>
      <c r="P34" s="102"/>
      <c r="Q34" s="102"/>
      <c r="R34" s="102"/>
      <c r="S34" s="102"/>
      <c r="T34" s="102"/>
      <c r="U34" s="108"/>
      <c r="V34" s="103"/>
      <c r="W34" s="102"/>
      <c r="X34" s="102"/>
      <c r="Y34" s="102"/>
      <c r="Z34" s="102"/>
      <c r="AA34" s="102"/>
      <c r="AB34" s="102"/>
      <c r="AC34" s="102"/>
      <c r="AD34" s="102"/>
      <c r="AE34" s="108"/>
    </row>
    <row r="35" spans="1:31" ht="16.5" thickBot="1">
      <c r="A35" s="14" t="s">
        <v>11</v>
      </c>
      <c r="B35" s="104">
        <f>SUM(B33:C34)</f>
        <v>0</v>
      </c>
      <c r="C35" s="104"/>
      <c r="D35" s="104">
        <f>SUM(D33:E34)</f>
        <v>0</v>
      </c>
      <c r="E35" s="104"/>
      <c r="F35" s="104">
        <f>SUM(F33:G34)</f>
        <v>0</v>
      </c>
      <c r="G35" s="104"/>
      <c r="H35" s="104">
        <f>SUM(H33:I34)</f>
        <v>0</v>
      </c>
      <c r="I35" s="104"/>
      <c r="J35" s="104">
        <f>SUM(J33:K34)</f>
        <v>0</v>
      </c>
      <c r="K35" s="104"/>
      <c r="L35" s="106">
        <f>SUM(L33:M34)</f>
        <v>0</v>
      </c>
      <c r="M35" s="104"/>
      <c r="N35" s="104">
        <f>SUM(N33:O34)</f>
        <v>0</v>
      </c>
      <c r="O35" s="104"/>
      <c r="P35" s="104">
        <f>SUM(P33:Q34)</f>
        <v>0</v>
      </c>
      <c r="Q35" s="104"/>
      <c r="R35" s="104">
        <f>SUM(R33:S34)</f>
        <v>0</v>
      </c>
      <c r="S35" s="104"/>
      <c r="T35" s="104">
        <f>SUM(T33:U34)</f>
        <v>0</v>
      </c>
      <c r="U35" s="109"/>
      <c r="V35" s="106">
        <f>SUM(V33:W34)</f>
        <v>0</v>
      </c>
      <c r="W35" s="104"/>
      <c r="X35" s="104">
        <f>SUM(X33:Y34)</f>
        <v>0</v>
      </c>
      <c r="Y35" s="104"/>
      <c r="Z35" s="104">
        <f>SUM(Z33:AA34)</f>
        <v>0</v>
      </c>
      <c r="AA35" s="104"/>
      <c r="AB35" s="104">
        <f>SUM(AB33:AC34)</f>
        <v>0</v>
      </c>
      <c r="AC35" s="104"/>
      <c r="AD35" s="104">
        <f>SUM(AD33:AE34)</f>
        <v>0</v>
      </c>
      <c r="AE35" s="109"/>
    </row>
    <row r="36" spans="1:31" ht="17.25" thickTop="1">
      <c r="A36" s="15" t="s">
        <v>12</v>
      </c>
      <c r="B36" s="105">
        <f>(B32-B35)</f>
        <v>204</v>
      </c>
      <c r="C36" s="105"/>
      <c r="D36" s="105">
        <f>D32-D35</f>
        <v>195</v>
      </c>
      <c r="E36" s="105"/>
      <c r="F36" s="105">
        <f>F32-F35</f>
        <v>0</v>
      </c>
      <c r="G36" s="105"/>
      <c r="H36" s="105">
        <f>H32-H35</f>
        <v>0</v>
      </c>
      <c r="I36" s="105"/>
      <c r="J36" s="105">
        <f>J32-J35</f>
        <v>210</v>
      </c>
      <c r="K36" s="105"/>
      <c r="L36" s="107">
        <f>(L32-L35)</f>
        <v>235</v>
      </c>
      <c r="M36" s="105"/>
      <c r="N36" s="105">
        <f>N32-N35</f>
        <v>245</v>
      </c>
      <c r="O36" s="105"/>
      <c r="P36" s="105">
        <f>P32-P35</f>
        <v>0</v>
      </c>
      <c r="Q36" s="105"/>
      <c r="R36" s="105">
        <f>R32-R35</f>
        <v>0</v>
      </c>
      <c r="S36" s="105"/>
      <c r="T36" s="105">
        <f>T32-T35</f>
        <v>254</v>
      </c>
      <c r="U36" s="110"/>
      <c r="V36" s="107">
        <f>(V32-V35)</f>
        <v>258</v>
      </c>
      <c r="W36" s="105"/>
      <c r="X36" s="105">
        <f>X32-X35</f>
        <v>235</v>
      </c>
      <c r="Y36" s="105"/>
      <c r="Z36" s="105">
        <f>Z32-Z35</f>
        <v>0</v>
      </c>
      <c r="AA36" s="105"/>
      <c r="AB36" s="105">
        <f>AB32-AB35</f>
        <v>0</v>
      </c>
      <c r="AC36" s="105"/>
      <c r="AD36" s="105">
        <f>AD32-AD35</f>
        <v>253</v>
      </c>
      <c r="AE36" s="110"/>
    </row>
    <row r="38" spans="2:31" ht="12.75">
      <c r="B38" s="96">
        <v>32</v>
      </c>
      <c r="C38" s="97"/>
      <c r="D38" s="97"/>
      <c r="E38" s="97"/>
      <c r="F38" s="97"/>
      <c r="G38" s="97"/>
      <c r="H38" s="97"/>
      <c r="I38" s="97"/>
      <c r="J38" s="97"/>
      <c r="K38" s="97"/>
      <c r="L38" s="96">
        <v>24</v>
      </c>
      <c r="M38" s="97"/>
      <c r="N38" s="97"/>
      <c r="O38" s="97"/>
      <c r="P38" s="97"/>
      <c r="Q38" s="97"/>
      <c r="R38" s="97"/>
      <c r="S38" s="97"/>
      <c r="T38" s="97"/>
      <c r="U38" s="97"/>
      <c r="V38" s="96">
        <v>26</v>
      </c>
      <c r="W38" s="97"/>
      <c r="X38" s="97"/>
      <c r="Y38" s="97"/>
      <c r="Z38" s="97"/>
      <c r="AA38" s="97"/>
      <c r="AB38" s="97"/>
      <c r="AC38" s="97"/>
      <c r="AD38" s="97"/>
      <c r="AE38" s="98"/>
    </row>
    <row r="39" spans="1:31" ht="13.5" thickBot="1">
      <c r="A39" s="1"/>
      <c r="B39" s="99" t="s">
        <v>80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99" t="s">
        <v>81</v>
      </c>
      <c r="M39" s="100"/>
      <c r="N39" s="100"/>
      <c r="O39" s="100"/>
      <c r="P39" s="100"/>
      <c r="Q39" s="100"/>
      <c r="R39" s="100"/>
      <c r="S39" s="100"/>
      <c r="T39" s="100"/>
      <c r="U39" s="100"/>
      <c r="V39" s="99" t="s">
        <v>82</v>
      </c>
      <c r="W39" s="100"/>
      <c r="X39" s="100"/>
      <c r="Y39" s="100"/>
      <c r="Z39" s="100"/>
      <c r="AA39" s="100"/>
      <c r="AB39" s="100"/>
      <c r="AC39" s="100"/>
      <c r="AD39" s="100"/>
      <c r="AE39" s="101"/>
    </row>
    <row r="40" spans="1:31" ht="17.25" thickBot="1" thickTop="1">
      <c r="A40" s="2" t="s">
        <v>0</v>
      </c>
      <c r="B40" s="91" t="s">
        <v>1</v>
      </c>
      <c r="C40" s="91"/>
      <c r="D40" s="92" t="s">
        <v>2</v>
      </c>
      <c r="E40" s="93"/>
      <c r="F40" s="91" t="s">
        <v>3</v>
      </c>
      <c r="G40" s="91"/>
      <c r="H40" s="91" t="s">
        <v>7</v>
      </c>
      <c r="I40" s="91"/>
      <c r="J40" s="91" t="s">
        <v>5</v>
      </c>
      <c r="K40" s="91"/>
      <c r="L40" s="95" t="s">
        <v>1</v>
      </c>
      <c r="M40" s="91"/>
      <c r="N40" s="92" t="s">
        <v>2</v>
      </c>
      <c r="O40" s="93"/>
      <c r="P40" s="91" t="s">
        <v>3</v>
      </c>
      <c r="Q40" s="91"/>
      <c r="R40" s="91" t="s">
        <v>7</v>
      </c>
      <c r="S40" s="91"/>
      <c r="T40" s="91" t="s">
        <v>5</v>
      </c>
      <c r="U40" s="94"/>
      <c r="V40" s="95" t="s">
        <v>1</v>
      </c>
      <c r="W40" s="91"/>
      <c r="X40" s="92" t="s">
        <v>2</v>
      </c>
      <c r="Y40" s="93"/>
      <c r="Z40" s="91" t="s">
        <v>3</v>
      </c>
      <c r="AA40" s="91"/>
      <c r="AB40" s="91" t="s">
        <v>7</v>
      </c>
      <c r="AC40" s="91"/>
      <c r="AD40" s="91" t="s">
        <v>5</v>
      </c>
      <c r="AE40" s="94"/>
    </row>
    <row r="41" spans="1:31" ht="15.75" thickTop="1">
      <c r="A41" s="3">
        <v>1</v>
      </c>
      <c r="B41" s="4"/>
      <c r="C41" s="5">
        <f>B41</f>
        <v>0</v>
      </c>
      <c r="D41" s="6"/>
      <c r="E41" s="5">
        <f>D41</f>
        <v>0</v>
      </c>
      <c r="F41" s="4"/>
      <c r="G41" s="5">
        <f>F41</f>
        <v>0</v>
      </c>
      <c r="H41" s="4"/>
      <c r="I41" s="5">
        <f>H41</f>
        <v>0</v>
      </c>
      <c r="J41" s="4"/>
      <c r="K41" s="5">
        <f>J41</f>
        <v>0</v>
      </c>
      <c r="L41" s="18">
        <v>4</v>
      </c>
      <c r="M41" s="5">
        <f>L41</f>
        <v>4</v>
      </c>
      <c r="N41" s="6">
        <v>4</v>
      </c>
      <c r="O41" s="5">
        <f>N41</f>
        <v>4</v>
      </c>
      <c r="P41" s="4"/>
      <c r="Q41" s="5">
        <f>P41</f>
        <v>0</v>
      </c>
      <c r="R41" s="4"/>
      <c r="S41" s="5">
        <f>R41</f>
        <v>0</v>
      </c>
      <c r="T41" s="4">
        <v>4</v>
      </c>
      <c r="U41" s="5">
        <f>T41</f>
        <v>4</v>
      </c>
      <c r="V41" s="18"/>
      <c r="W41" s="5">
        <f>V41</f>
        <v>0</v>
      </c>
      <c r="X41" s="6"/>
      <c r="Y41" s="5">
        <f>X41</f>
        <v>0</v>
      </c>
      <c r="Z41" s="4"/>
      <c r="AA41" s="5">
        <f>Z41</f>
        <v>0</v>
      </c>
      <c r="AB41" s="4"/>
      <c r="AC41" s="5">
        <f>AB41</f>
        <v>0</v>
      </c>
      <c r="AD41" s="4"/>
      <c r="AE41" s="5">
        <f>AD41</f>
        <v>0</v>
      </c>
    </row>
    <row r="42" spans="1:31" ht="15">
      <c r="A42" s="3">
        <v>2</v>
      </c>
      <c r="B42" s="4"/>
      <c r="C42" s="5">
        <f>B42</f>
        <v>0</v>
      </c>
      <c r="D42" s="6"/>
      <c r="E42" s="5">
        <f>D42</f>
        <v>0</v>
      </c>
      <c r="F42" s="4"/>
      <c r="G42" s="5">
        <f>F42</f>
        <v>0</v>
      </c>
      <c r="H42" s="4"/>
      <c r="I42" s="5">
        <f>H42</f>
        <v>0</v>
      </c>
      <c r="J42" s="4"/>
      <c r="K42" s="5">
        <f>J42</f>
        <v>0</v>
      </c>
      <c r="L42" s="18">
        <v>6</v>
      </c>
      <c r="M42" s="5">
        <f>L42</f>
        <v>6</v>
      </c>
      <c r="N42" s="6">
        <v>5</v>
      </c>
      <c r="O42" s="5">
        <f>N42</f>
        <v>5</v>
      </c>
      <c r="P42" s="4"/>
      <c r="Q42" s="5">
        <f>P42</f>
        <v>0</v>
      </c>
      <c r="R42" s="4"/>
      <c r="S42" s="5">
        <f>R42</f>
        <v>0</v>
      </c>
      <c r="T42" s="4">
        <v>7</v>
      </c>
      <c r="U42" s="5">
        <f>T42</f>
        <v>7</v>
      </c>
      <c r="V42" s="18"/>
      <c r="W42" s="5">
        <f>V42</f>
        <v>0</v>
      </c>
      <c r="X42" s="6"/>
      <c r="Y42" s="5">
        <f>X42</f>
        <v>0</v>
      </c>
      <c r="Z42" s="4"/>
      <c r="AA42" s="5">
        <f>Z42</f>
        <v>0</v>
      </c>
      <c r="AB42" s="4"/>
      <c r="AC42" s="5">
        <f>AB42</f>
        <v>0</v>
      </c>
      <c r="AD42" s="4"/>
      <c r="AE42" s="5">
        <f>AD42</f>
        <v>0</v>
      </c>
    </row>
    <row r="43" spans="1:31" ht="15">
      <c r="A43" s="3">
        <v>3</v>
      </c>
      <c r="B43" s="4"/>
      <c r="C43" s="5">
        <f>B43</f>
        <v>0</v>
      </c>
      <c r="D43" s="6"/>
      <c r="E43" s="5">
        <f>D43</f>
        <v>0</v>
      </c>
      <c r="F43" s="4"/>
      <c r="G43" s="5">
        <f>F43</f>
        <v>0</v>
      </c>
      <c r="H43" s="4"/>
      <c r="I43" s="5">
        <f>H43</f>
        <v>0</v>
      </c>
      <c r="J43" s="4"/>
      <c r="K43" s="5">
        <f>J43</f>
        <v>0</v>
      </c>
      <c r="L43" s="18">
        <v>5</v>
      </c>
      <c r="M43" s="5">
        <f>L43</f>
        <v>5</v>
      </c>
      <c r="N43" s="6">
        <v>6</v>
      </c>
      <c r="O43" s="5">
        <f>N43</f>
        <v>6</v>
      </c>
      <c r="P43" s="4"/>
      <c r="Q43" s="5">
        <f>P43</f>
        <v>0</v>
      </c>
      <c r="R43" s="4"/>
      <c r="S43" s="5">
        <f>R43</f>
        <v>0</v>
      </c>
      <c r="T43" s="4">
        <v>6</v>
      </c>
      <c r="U43" s="5">
        <f>T43</f>
        <v>6</v>
      </c>
      <c r="V43" s="18"/>
      <c r="W43" s="5">
        <f>V43</f>
        <v>0</v>
      </c>
      <c r="X43" s="6"/>
      <c r="Y43" s="5">
        <f>X43</f>
        <v>0</v>
      </c>
      <c r="Z43" s="4"/>
      <c r="AA43" s="5">
        <f>Z43</f>
        <v>0</v>
      </c>
      <c r="AB43" s="4"/>
      <c r="AC43" s="5">
        <f>AB43</f>
        <v>0</v>
      </c>
      <c r="AD43" s="4"/>
      <c r="AE43" s="5">
        <f>AD43</f>
        <v>0</v>
      </c>
    </row>
    <row r="44" spans="1:31" ht="15">
      <c r="A44" s="3">
        <v>4</v>
      </c>
      <c r="B44" s="4"/>
      <c r="C44" s="5">
        <f>B44*2</f>
        <v>0</v>
      </c>
      <c r="D44" s="6"/>
      <c r="E44" s="5">
        <f>D44*2</f>
        <v>0</v>
      </c>
      <c r="F44" s="4"/>
      <c r="G44" s="5">
        <f>F44*2</f>
        <v>0</v>
      </c>
      <c r="H44" s="4"/>
      <c r="I44" s="5">
        <f>H44*2</f>
        <v>0</v>
      </c>
      <c r="J44" s="4"/>
      <c r="K44" s="5">
        <f>J44*2</f>
        <v>0</v>
      </c>
      <c r="L44" s="18">
        <v>6</v>
      </c>
      <c r="M44" s="5">
        <f>L44*2</f>
        <v>12</v>
      </c>
      <c r="N44" s="6">
        <v>6</v>
      </c>
      <c r="O44" s="5">
        <f>N44*2</f>
        <v>12</v>
      </c>
      <c r="P44" s="4"/>
      <c r="Q44" s="5">
        <f>P44*2</f>
        <v>0</v>
      </c>
      <c r="R44" s="4"/>
      <c r="S44" s="5">
        <f>R44*2</f>
        <v>0</v>
      </c>
      <c r="T44" s="4">
        <v>7</v>
      </c>
      <c r="U44" s="5">
        <f>T44*2</f>
        <v>14</v>
      </c>
      <c r="V44" s="18"/>
      <c r="W44" s="5">
        <f>V44*2</f>
        <v>0</v>
      </c>
      <c r="X44" s="6"/>
      <c r="Y44" s="5">
        <f>X44*2</f>
        <v>0</v>
      </c>
      <c r="Z44" s="4"/>
      <c r="AA44" s="5">
        <f>Z44*2</f>
        <v>0</v>
      </c>
      <c r="AB44" s="4"/>
      <c r="AC44" s="5">
        <f>AB44*2</f>
        <v>0</v>
      </c>
      <c r="AD44" s="4"/>
      <c r="AE44" s="5">
        <f>AD44*2</f>
        <v>0</v>
      </c>
    </row>
    <row r="45" spans="1:31" ht="15">
      <c r="A45" s="3">
        <v>5</v>
      </c>
      <c r="B45" s="4"/>
      <c r="C45" s="5">
        <f>B45</f>
        <v>0</v>
      </c>
      <c r="D45" s="6"/>
      <c r="E45" s="5">
        <f>D45</f>
        <v>0</v>
      </c>
      <c r="F45" s="4"/>
      <c r="G45" s="5">
        <f>F45</f>
        <v>0</v>
      </c>
      <c r="H45" s="4"/>
      <c r="I45" s="5">
        <f>H45</f>
        <v>0</v>
      </c>
      <c r="J45" s="4"/>
      <c r="K45" s="5">
        <f>J45</f>
        <v>0</v>
      </c>
      <c r="L45" s="18">
        <v>5</v>
      </c>
      <c r="M45" s="5">
        <f>L45</f>
        <v>5</v>
      </c>
      <c r="N45" s="6">
        <v>5</v>
      </c>
      <c r="O45" s="5">
        <f>N45</f>
        <v>5</v>
      </c>
      <c r="P45" s="4"/>
      <c r="Q45" s="5">
        <f>P45</f>
        <v>0</v>
      </c>
      <c r="R45" s="4"/>
      <c r="S45" s="5">
        <f>R45</f>
        <v>0</v>
      </c>
      <c r="T45" s="4">
        <v>5</v>
      </c>
      <c r="U45" s="5">
        <f>T45</f>
        <v>5</v>
      </c>
      <c r="V45" s="18"/>
      <c r="W45" s="5">
        <f>V45</f>
        <v>0</v>
      </c>
      <c r="X45" s="6"/>
      <c r="Y45" s="5">
        <f>X45</f>
        <v>0</v>
      </c>
      <c r="Z45" s="4"/>
      <c r="AA45" s="5">
        <f>Z45</f>
        <v>0</v>
      </c>
      <c r="AB45" s="4"/>
      <c r="AC45" s="5">
        <f>AB45</f>
        <v>0</v>
      </c>
      <c r="AD45" s="4"/>
      <c r="AE45" s="5">
        <f>AD45</f>
        <v>0</v>
      </c>
    </row>
    <row r="46" spans="1:31" ht="15">
      <c r="A46" s="3">
        <v>6</v>
      </c>
      <c r="B46" s="4"/>
      <c r="C46" s="5">
        <f>B46*2</f>
        <v>0</v>
      </c>
      <c r="D46" s="6"/>
      <c r="E46" s="5">
        <f>D46*2</f>
        <v>0</v>
      </c>
      <c r="F46" s="4"/>
      <c r="G46" s="5">
        <f>F46*2</f>
        <v>0</v>
      </c>
      <c r="H46" s="4"/>
      <c r="I46" s="5">
        <f>H46*2</f>
        <v>0</v>
      </c>
      <c r="J46" s="4"/>
      <c r="K46" s="5">
        <f>J46*2</f>
        <v>0</v>
      </c>
      <c r="L46" s="18">
        <v>4</v>
      </c>
      <c r="M46" s="5">
        <f>L46*2</f>
        <v>8</v>
      </c>
      <c r="N46" s="6">
        <v>5</v>
      </c>
      <c r="O46" s="5">
        <f>N46*2</f>
        <v>10</v>
      </c>
      <c r="P46" s="4"/>
      <c r="Q46" s="5">
        <f>P46*2</f>
        <v>0</v>
      </c>
      <c r="R46" s="4"/>
      <c r="S46" s="5">
        <f>R46*2</f>
        <v>0</v>
      </c>
      <c r="T46" s="4">
        <v>6</v>
      </c>
      <c r="U46" s="5">
        <f>T46*2</f>
        <v>12</v>
      </c>
      <c r="V46" s="18"/>
      <c r="W46" s="5">
        <f>V46*2</f>
        <v>0</v>
      </c>
      <c r="X46" s="6"/>
      <c r="Y46" s="5">
        <f>X46*2</f>
        <v>0</v>
      </c>
      <c r="Z46" s="4"/>
      <c r="AA46" s="5">
        <f>Z46*2</f>
        <v>0</v>
      </c>
      <c r="AB46" s="4"/>
      <c r="AC46" s="5">
        <f>AB46*2</f>
        <v>0</v>
      </c>
      <c r="AD46" s="4"/>
      <c r="AE46" s="5">
        <f>AD46*2</f>
        <v>0</v>
      </c>
    </row>
    <row r="47" spans="1:31" ht="15">
      <c r="A47" s="3">
        <v>7</v>
      </c>
      <c r="B47" s="4"/>
      <c r="C47" s="5">
        <f>B47*2</f>
        <v>0</v>
      </c>
      <c r="D47" s="6"/>
      <c r="E47" s="5">
        <f>D47*2</f>
        <v>0</v>
      </c>
      <c r="F47" s="4"/>
      <c r="G47" s="5">
        <f>F47*2</f>
        <v>0</v>
      </c>
      <c r="H47" s="4"/>
      <c r="I47" s="5">
        <f>H47*2</f>
        <v>0</v>
      </c>
      <c r="J47" s="4"/>
      <c r="K47" s="5">
        <f>J47*2</f>
        <v>0</v>
      </c>
      <c r="L47" s="18">
        <v>5</v>
      </c>
      <c r="M47" s="5">
        <f>L47*2</f>
        <v>10</v>
      </c>
      <c r="N47" s="6">
        <v>4</v>
      </c>
      <c r="O47" s="5">
        <f>N47*2</f>
        <v>8</v>
      </c>
      <c r="P47" s="4"/>
      <c r="Q47" s="5">
        <f>P47*2</f>
        <v>0</v>
      </c>
      <c r="R47" s="4"/>
      <c r="S47" s="5">
        <f>R47*2</f>
        <v>0</v>
      </c>
      <c r="T47" s="4">
        <v>6</v>
      </c>
      <c r="U47" s="5">
        <f>T47*2</f>
        <v>12</v>
      </c>
      <c r="V47" s="18"/>
      <c r="W47" s="5">
        <f>V47*2</f>
        <v>0</v>
      </c>
      <c r="X47" s="6"/>
      <c r="Y47" s="5">
        <f>X47*2</f>
        <v>0</v>
      </c>
      <c r="Z47" s="4"/>
      <c r="AA47" s="5">
        <f>Z47*2</f>
        <v>0</v>
      </c>
      <c r="AB47" s="4"/>
      <c r="AC47" s="5">
        <f>AB47*2</f>
        <v>0</v>
      </c>
      <c r="AD47" s="4"/>
      <c r="AE47" s="5">
        <f>AD47*2</f>
        <v>0</v>
      </c>
    </row>
    <row r="48" spans="1:31" ht="15">
      <c r="A48" s="3">
        <v>8</v>
      </c>
      <c r="B48" s="4"/>
      <c r="C48" s="5">
        <f>B48</f>
        <v>0</v>
      </c>
      <c r="D48" s="6"/>
      <c r="E48" s="5">
        <f>D48</f>
        <v>0</v>
      </c>
      <c r="F48" s="4"/>
      <c r="G48" s="5">
        <f>F48</f>
        <v>0</v>
      </c>
      <c r="H48" s="4"/>
      <c r="I48" s="5">
        <f>H48</f>
        <v>0</v>
      </c>
      <c r="J48" s="4"/>
      <c r="K48" s="5">
        <f>J48</f>
        <v>0</v>
      </c>
      <c r="L48" s="18">
        <v>5</v>
      </c>
      <c r="M48" s="5">
        <f>L48</f>
        <v>5</v>
      </c>
      <c r="N48" s="6">
        <v>4</v>
      </c>
      <c r="O48" s="5">
        <f>N48</f>
        <v>4</v>
      </c>
      <c r="P48" s="4"/>
      <c r="Q48" s="5">
        <f>P48</f>
        <v>0</v>
      </c>
      <c r="R48" s="4"/>
      <c r="S48" s="5">
        <f>R48</f>
        <v>0</v>
      </c>
      <c r="T48" s="4">
        <v>5</v>
      </c>
      <c r="U48" s="5">
        <f>T48</f>
        <v>5</v>
      </c>
      <c r="V48" s="18"/>
      <c r="W48" s="5">
        <f>V48</f>
        <v>0</v>
      </c>
      <c r="X48" s="6"/>
      <c r="Y48" s="5">
        <f>X48</f>
        <v>0</v>
      </c>
      <c r="Z48" s="4"/>
      <c r="AA48" s="5">
        <f>Z48</f>
        <v>0</v>
      </c>
      <c r="AB48" s="4"/>
      <c r="AC48" s="5">
        <f>AB48</f>
        <v>0</v>
      </c>
      <c r="AD48" s="4"/>
      <c r="AE48" s="5">
        <f>AD48</f>
        <v>0</v>
      </c>
    </row>
    <row r="49" spans="1:31" ht="15">
      <c r="A49" s="3">
        <v>9</v>
      </c>
      <c r="B49" s="4"/>
      <c r="C49" s="5">
        <f>B49</f>
        <v>0</v>
      </c>
      <c r="D49" s="6"/>
      <c r="E49" s="5">
        <f>D49</f>
        <v>0</v>
      </c>
      <c r="F49" s="4"/>
      <c r="G49" s="5">
        <f>F49</f>
        <v>0</v>
      </c>
      <c r="H49" s="4"/>
      <c r="I49" s="5">
        <f>H49</f>
        <v>0</v>
      </c>
      <c r="J49" s="4"/>
      <c r="K49" s="5">
        <f>J49</f>
        <v>0</v>
      </c>
      <c r="L49" s="18">
        <v>6</v>
      </c>
      <c r="M49" s="5">
        <f>L49</f>
        <v>6</v>
      </c>
      <c r="N49" s="6">
        <v>6</v>
      </c>
      <c r="O49" s="5">
        <f>N49</f>
        <v>6</v>
      </c>
      <c r="P49" s="4"/>
      <c r="Q49" s="5">
        <f>P49</f>
        <v>0</v>
      </c>
      <c r="R49" s="4"/>
      <c r="S49" s="5">
        <f>R49</f>
        <v>0</v>
      </c>
      <c r="T49" s="4">
        <v>6</v>
      </c>
      <c r="U49" s="5">
        <f>T49</f>
        <v>6</v>
      </c>
      <c r="V49" s="18"/>
      <c r="W49" s="5">
        <f>V49</f>
        <v>0</v>
      </c>
      <c r="X49" s="6"/>
      <c r="Y49" s="5">
        <f>X49</f>
        <v>0</v>
      </c>
      <c r="Z49" s="4"/>
      <c r="AA49" s="5">
        <f>Z49</f>
        <v>0</v>
      </c>
      <c r="AB49" s="4"/>
      <c r="AC49" s="5">
        <f>AB49</f>
        <v>0</v>
      </c>
      <c r="AD49" s="4"/>
      <c r="AE49" s="5">
        <f>AD49</f>
        <v>0</v>
      </c>
    </row>
    <row r="50" spans="1:31" ht="15">
      <c r="A50" s="3">
        <v>10</v>
      </c>
      <c r="B50" s="4"/>
      <c r="C50" s="5">
        <f>B50</f>
        <v>0</v>
      </c>
      <c r="D50" s="6"/>
      <c r="E50" s="5">
        <f>D50</f>
        <v>0</v>
      </c>
      <c r="F50" s="4"/>
      <c r="G50" s="5">
        <f>F50</f>
        <v>0</v>
      </c>
      <c r="H50" s="4"/>
      <c r="I50" s="5">
        <f>H50</f>
        <v>0</v>
      </c>
      <c r="J50" s="4"/>
      <c r="K50" s="5">
        <f>J50</f>
        <v>0</v>
      </c>
      <c r="L50" s="18">
        <v>6</v>
      </c>
      <c r="M50" s="5">
        <f>L50</f>
        <v>6</v>
      </c>
      <c r="N50" s="6">
        <v>6</v>
      </c>
      <c r="O50" s="5">
        <f>N50</f>
        <v>6</v>
      </c>
      <c r="P50" s="4"/>
      <c r="Q50" s="5">
        <f>P50</f>
        <v>0</v>
      </c>
      <c r="R50" s="4"/>
      <c r="S50" s="5">
        <f>R50</f>
        <v>0</v>
      </c>
      <c r="T50" s="4">
        <v>7</v>
      </c>
      <c r="U50" s="5">
        <f>T50</f>
        <v>7</v>
      </c>
      <c r="V50" s="18"/>
      <c r="W50" s="5">
        <f>V50</f>
        <v>0</v>
      </c>
      <c r="X50" s="6"/>
      <c r="Y50" s="5">
        <f>X50</f>
        <v>0</v>
      </c>
      <c r="Z50" s="4"/>
      <c r="AA50" s="5">
        <f>Z50</f>
        <v>0</v>
      </c>
      <c r="AB50" s="4"/>
      <c r="AC50" s="5">
        <f>AB50</f>
        <v>0</v>
      </c>
      <c r="AD50" s="4"/>
      <c r="AE50" s="5">
        <f>AD50</f>
        <v>0</v>
      </c>
    </row>
    <row r="51" spans="1:31" ht="15">
      <c r="A51" s="3">
        <v>11</v>
      </c>
      <c r="B51" s="4"/>
      <c r="C51" s="5">
        <f>B51*2</f>
        <v>0</v>
      </c>
      <c r="D51" s="6"/>
      <c r="E51" s="5">
        <f>D51*2</f>
        <v>0</v>
      </c>
      <c r="F51" s="4"/>
      <c r="G51" s="5">
        <f>F51*2</f>
        <v>0</v>
      </c>
      <c r="H51" s="4"/>
      <c r="I51" s="5">
        <f>H51*2</f>
        <v>0</v>
      </c>
      <c r="J51" s="4"/>
      <c r="K51" s="5">
        <f>J51*2</f>
        <v>0</v>
      </c>
      <c r="L51" s="18">
        <v>6</v>
      </c>
      <c r="M51" s="5">
        <f>L51*2</f>
        <v>12</v>
      </c>
      <c r="N51" s="6">
        <v>6</v>
      </c>
      <c r="O51" s="5">
        <f>N51*2</f>
        <v>12</v>
      </c>
      <c r="P51" s="4"/>
      <c r="Q51" s="5">
        <f>P51*2</f>
        <v>0</v>
      </c>
      <c r="R51" s="4"/>
      <c r="S51" s="5">
        <f>R51*2</f>
        <v>0</v>
      </c>
      <c r="T51" s="4">
        <v>6</v>
      </c>
      <c r="U51" s="5">
        <f>T51*2</f>
        <v>12</v>
      </c>
      <c r="V51" s="18"/>
      <c r="W51" s="5">
        <f>V51*2</f>
        <v>0</v>
      </c>
      <c r="X51" s="6"/>
      <c r="Y51" s="5">
        <f>X51*2</f>
        <v>0</v>
      </c>
      <c r="Z51" s="4"/>
      <c r="AA51" s="5">
        <f>Z51*2</f>
        <v>0</v>
      </c>
      <c r="AB51" s="4"/>
      <c r="AC51" s="5">
        <f>AB51*2</f>
        <v>0</v>
      </c>
      <c r="AD51" s="4"/>
      <c r="AE51" s="5">
        <f>AD51*2</f>
        <v>0</v>
      </c>
    </row>
    <row r="52" spans="1:31" ht="15">
      <c r="A52" s="3">
        <v>12</v>
      </c>
      <c r="B52" s="4"/>
      <c r="C52" s="5">
        <f>B52*2</f>
        <v>0</v>
      </c>
      <c r="D52" s="6"/>
      <c r="E52" s="5">
        <f>D52*2</f>
        <v>0</v>
      </c>
      <c r="F52" s="4"/>
      <c r="G52" s="5">
        <f>F52*2</f>
        <v>0</v>
      </c>
      <c r="H52" s="4"/>
      <c r="I52" s="5">
        <f>H52*2</f>
        <v>0</v>
      </c>
      <c r="J52" s="4"/>
      <c r="K52" s="5">
        <f>J52*2</f>
        <v>0</v>
      </c>
      <c r="L52" s="18">
        <v>6</v>
      </c>
      <c r="M52" s="5">
        <f>L52*2</f>
        <v>12</v>
      </c>
      <c r="N52" s="6">
        <v>6</v>
      </c>
      <c r="O52" s="5">
        <f>N52*2</f>
        <v>12</v>
      </c>
      <c r="P52" s="4"/>
      <c r="Q52" s="5">
        <f>P52*2</f>
        <v>0</v>
      </c>
      <c r="R52" s="4"/>
      <c r="S52" s="5">
        <f>R52*2</f>
        <v>0</v>
      </c>
      <c r="T52" s="4">
        <v>6</v>
      </c>
      <c r="U52" s="5">
        <f>T52*2</f>
        <v>12</v>
      </c>
      <c r="V52" s="18"/>
      <c r="W52" s="5">
        <f>V52*2</f>
        <v>0</v>
      </c>
      <c r="X52" s="6"/>
      <c r="Y52" s="5">
        <f>X52*2</f>
        <v>0</v>
      </c>
      <c r="Z52" s="4"/>
      <c r="AA52" s="5">
        <f>Z52*2</f>
        <v>0</v>
      </c>
      <c r="AB52" s="4"/>
      <c r="AC52" s="5">
        <f>AB52*2</f>
        <v>0</v>
      </c>
      <c r="AD52" s="4"/>
      <c r="AE52" s="5">
        <f>AD52*2</f>
        <v>0</v>
      </c>
    </row>
    <row r="53" spans="1:31" ht="15">
      <c r="A53" s="3">
        <v>13</v>
      </c>
      <c r="B53" s="4"/>
      <c r="C53" s="5">
        <f>B53*2</f>
        <v>0</v>
      </c>
      <c r="D53" s="6"/>
      <c r="E53" s="5">
        <f>D53*2</f>
        <v>0</v>
      </c>
      <c r="F53" s="4"/>
      <c r="G53" s="5">
        <f>F53*2</f>
        <v>0</v>
      </c>
      <c r="H53" s="4"/>
      <c r="I53" s="5">
        <f>H53*2</f>
        <v>0</v>
      </c>
      <c r="J53" s="4"/>
      <c r="K53" s="5">
        <f>J53*2</f>
        <v>0</v>
      </c>
      <c r="L53" s="18">
        <v>6</v>
      </c>
      <c r="M53" s="5">
        <f>L53*2</f>
        <v>12</v>
      </c>
      <c r="N53" s="6">
        <v>6</v>
      </c>
      <c r="O53" s="5">
        <f>N53*2</f>
        <v>12</v>
      </c>
      <c r="P53" s="4"/>
      <c r="Q53" s="5">
        <f>P53*2</f>
        <v>0</v>
      </c>
      <c r="R53" s="4"/>
      <c r="S53" s="5">
        <f>R53*2</f>
        <v>0</v>
      </c>
      <c r="T53" s="4">
        <v>7</v>
      </c>
      <c r="U53" s="5">
        <f>T53*2</f>
        <v>14</v>
      </c>
      <c r="V53" s="18"/>
      <c r="W53" s="5">
        <f>V53*2</f>
        <v>0</v>
      </c>
      <c r="X53" s="6"/>
      <c r="Y53" s="5">
        <f>X53*2</f>
        <v>0</v>
      </c>
      <c r="Z53" s="4"/>
      <c r="AA53" s="5">
        <f>Z53*2</f>
        <v>0</v>
      </c>
      <c r="AB53" s="4"/>
      <c r="AC53" s="5">
        <f>AB53*2</f>
        <v>0</v>
      </c>
      <c r="AD53" s="4"/>
      <c r="AE53" s="5">
        <f>AD53*2</f>
        <v>0</v>
      </c>
    </row>
    <row r="54" spans="1:31" ht="15">
      <c r="A54" s="3">
        <v>14</v>
      </c>
      <c r="B54" s="4"/>
      <c r="C54" s="5">
        <f>B54</f>
        <v>0</v>
      </c>
      <c r="D54" s="6"/>
      <c r="E54" s="5">
        <f>D54</f>
        <v>0</v>
      </c>
      <c r="F54" s="4"/>
      <c r="G54" s="5">
        <f>F54</f>
        <v>0</v>
      </c>
      <c r="H54" s="4"/>
      <c r="I54" s="5">
        <f>H54</f>
        <v>0</v>
      </c>
      <c r="J54" s="4"/>
      <c r="K54" s="5">
        <f>J54</f>
        <v>0</v>
      </c>
      <c r="L54" s="18">
        <v>5</v>
      </c>
      <c r="M54" s="5">
        <f>L54</f>
        <v>5</v>
      </c>
      <c r="N54" s="6">
        <v>6</v>
      </c>
      <c r="O54" s="5">
        <f>N54</f>
        <v>6</v>
      </c>
      <c r="P54" s="4"/>
      <c r="Q54" s="5">
        <f>P54</f>
        <v>0</v>
      </c>
      <c r="R54" s="4"/>
      <c r="S54" s="5">
        <f>R54</f>
        <v>0</v>
      </c>
      <c r="T54" s="4">
        <v>4</v>
      </c>
      <c r="U54" s="5">
        <f>T54</f>
        <v>4</v>
      </c>
      <c r="V54" s="18"/>
      <c r="W54" s="5">
        <f>V54</f>
        <v>0</v>
      </c>
      <c r="X54" s="6"/>
      <c r="Y54" s="5">
        <f>X54</f>
        <v>0</v>
      </c>
      <c r="Z54" s="4"/>
      <c r="AA54" s="5">
        <f>Z54</f>
        <v>0</v>
      </c>
      <c r="AB54" s="4"/>
      <c r="AC54" s="5">
        <f>AB54</f>
        <v>0</v>
      </c>
      <c r="AD54" s="4"/>
      <c r="AE54" s="5">
        <f>AD54</f>
        <v>0</v>
      </c>
    </row>
    <row r="55" spans="1:31" ht="15">
      <c r="A55" s="3">
        <v>15</v>
      </c>
      <c r="B55" s="4"/>
      <c r="C55" s="5">
        <f>B55</f>
        <v>0</v>
      </c>
      <c r="D55" s="6"/>
      <c r="E55" s="5">
        <f>D55</f>
        <v>0</v>
      </c>
      <c r="F55" s="4"/>
      <c r="G55" s="5">
        <f>F55</f>
        <v>0</v>
      </c>
      <c r="H55" s="4"/>
      <c r="I55" s="5">
        <f>H55</f>
        <v>0</v>
      </c>
      <c r="J55" s="4"/>
      <c r="K55" s="5">
        <f>J55</f>
        <v>0</v>
      </c>
      <c r="L55" s="18">
        <v>6</v>
      </c>
      <c r="M55" s="5">
        <f>L55</f>
        <v>6</v>
      </c>
      <c r="N55" s="6">
        <v>5</v>
      </c>
      <c r="O55" s="5">
        <f>N55</f>
        <v>5</v>
      </c>
      <c r="P55" s="4"/>
      <c r="Q55" s="5">
        <f>P55</f>
        <v>0</v>
      </c>
      <c r="R55" s="4"/>
      <c r="S55" s="5">
        <f>R55</f>
        <v>0</v>
      </c>
      <c r="T55" s="4">
        <v>6</v>
      </c>
      <c r="U55" s="5">
        <f>T55</f>
        <v>6</v>
      </c>
      <c r="V55" s="18"/>
      <c r="W55" s="5">
        <f>V55</f>
        <v>0</v>
      </c>
      <c r="X55" s="6"/>
      <c r="Y55" s="5">
        <f>X55</f>
        <v>0</v>
      </c>
      <c r="Z55" s="4"/>
      <c r="AA55" s="5">
        <f>Z55</f>
        <v>0</v>
      </c>
      <c r="AB55" s="4"/>
      <c r="AC55" s="5">
        <f>AB55</f>
        <v>0</v>
      </c>
      <c r="AD55" s="4"/>
      <c r="AE55" s="5">
        <f>AD55</f>
        <v>0</v>
      </c>
    </row>
    <row r="56" spans="1:31" ht="15">
      <c r="A56" s="3">
        <v>16</v>
      </c>
      <c r="B56" s="4"/>
      <c r="C56" s="5">
        <f>B56*2</f>
        <v>0</v>
      </c>
      <c r="D56" s="6"/>
      <c r="E56" s="5">
        <f>D56*2</f>
        <v>0</v>
      </c>
      <c r="F56" s="4"/>
      <c r="G56" s="5">
        <f>F56*2</f>
        <v>0</v>
      </c>
      <c r="H56" s="4"/>
      <c r="I56" s="5">
        <f>H56*2</f>
        <v>0</v>
      </c>
      <c r="J56" s="4"/>
      <c r="K56" s="5">
        <f>J56*2</f>
        <v>0</v>
      </c>
      <c r="L56" s="18">
        <v>6</v>
      </c>
      <c r="M56" s="5">
        <f>L56*2</f>
        <v>12</v>
      </c>
      <c r="N56" s="6">
        <v>5</v>
      </c>
      <c r="O56" s="5">
        <f>N56*2</f>
        <v>10</v>
      </c>
      <c r="P56" s="4"/>
      <c r="Q56" s="5">
        <f>P56*2</f>
        <v>0</v>
      </c>
      <c r="R56" s="4"/>
      <c r="S56" s="5">
        <f>R56*2</f>
        <v>0</v>
      </c>
      <c r="T56" s="4">
        <v>6</v>
      </c>
      <c r="U56" s="5">
        <f>T56*2</f>
        <v>12</v>
      </c>
      <c r="V56" s="18"/>
      <c r="W56" s="5">
        <f>V56*2</f>
        <v>0</v>
      </c>
      <c r="X56" s="6"/>
      <c r="Y56" s="5">
        <f>X56*2</f>
        <v>0</v>
      </c>
      <c r="Z56" s="4"/>
      <c r="AA56" s="5">
        <f>Z56*2</f>
        <v>0</v>
      </c>
      <c r="AB56" s="4"/>
      <c r="AC56" s="5">
        <f>AB56*2</f>
        <v>0</v>
      </c>
      <c r="AD56" s="4"/>
      <c r="AE56" s="5">
        <f>AD56*2</f>
        <v>0</v>
      </c>
    </row>
    <row r="57" spans="1:31" ht="15">
      <c r="A57" s="3">
        <v>17</v>
      </c>
      <c r="B57" s="4"/>
      <c r="C57" s="5">
        <f>B57</f>
        <v>0</v>
      </c>
      <c r="D57" s="6"/>
      <c r="E57" s="5">
        <f>D57</f>
        <v>0</v>
      </c>
      <c r="F57" s="4"/>
      <c r="G57" s="5">
        <f>F57</f>
        <v>0</v>
      </c>
      <c r="H57" s="4"/>
      <c r="I57" s="5">
        <f>H57</f>
        <v>0</v>
      </c>
      <c r="J57" s="4"/>
      <c r="K57" s="5">
        <f>J57</f>
        <v>0</v>
      </c>
      <c r="L57" s="18">
        <v>5</v>
      </c>
      <c r="M57" s="5">
        <f>L57</f>
        <v>5</v>
      </c>
      <c r="N57" s="6">
        <v>6</v>
      </c>
      <c r="O57" s="5">
        <f>N57</f>
        <v>6</v>
      </c>
      <c r="P57" s="4"/>
      <c r="Q57" s="5">
        <f>P57</f>
        <v>0</v>
      </c>
      <c r="R57" s="4"/>
      <c r="S57" s="5">
        <f>R57</f>
        <v>0</v>
      </c>
      <c r="T57" s="4">
        <v>4</v>
      </c>
      <c r="U57" s="5">
        <f>T57</f>
        <v>4</v>
      </c>
      <c r="V57" s="18"/>
      <c r="W57" s="5">
        <f>V57</f>
        <v>0</v>
      </c>
      <c r="X57" s="6"/>
      <c r="Y57" s="5">
        <f>X57</f>
        <v>0</v>
      </c>
      <c r="Z57" s="4"/>
      <c r="AA57" s="5">
        <f>Z57</f>
        <v>0</v>
      </c>
      <c r="AB57" s="4"/>
      <c r="AC57" s="5">
        <f>AB57</f>
        <v>0</v>
      </c>
      <c r="AD57" s="4"/>
      <c r="AE57" s="5">
        <f>AD57</f>
        <v>0</v>
      </c>
    </row>
    <row r="58" spans="1:31" ht="15">
      <c r="A58" s="3">
        <v>18</v>
      </c>
      <c r="B58" s="4"/>
      <c r="C58" s="5">
        <f>B58</f>
        <v>0</v>
      </c>
      <c r="D58" s="6"/>
      <c r="E58" s="5">
        <f>D58</f>
        <v>0</v>
      </c>
      <c r="F58" s="4"/>
      <c r="G58" s="5">
        <f>F58</f>
        <v>0</v>
      </c>
      <c r="H58" s="4"/>
      <c r="I58" s="5">
        <f>H58</f>
        <v>0</v>
      </c>
      <c r="J58" s="4"/>
      <c r="K58" s="5">
        <f>J58</f>
        <v>0</v>
      </c>
      <c r="L58" s="18">
        <v>5</v>
      </c>
      <c r="M58" s="5">
        <f>L58</f>
        <v>5</v>
      </c>
      <c r="N58" s="6">
        <v>5</v>
      </c>
      <c r="O58" s="5">
        <f>N58</f>
        <v>5</v>
      </c>
      <c r="P58" s="4"/>
      <c r="Q58" s="5">
        <f>P58</f>
        <v>0</v>
      </c>
      <c r="R58" s="4"/>
      <c r="S58" s="5">
        <f>R58</f>
        <v>0</v>
      </c>
      <c r="T58" s="4">
        <v>5</v>
      </c>
      <c r="U58" s="5">
        <f>T58</f>
        <v>5</v>
      </c>
      <c r="V58" s="18"/>
      <c r="W58" s="5">
        <f>V58</f>
        <v>0</v>
      </c>
      <c r="X58" s="6"/>
      <c r="Y58" s="5">
        <f>X58</f>
        <v>0</v>
      </c>
      <c r="Z58" s="4"/>
      <c r="AA58" s="5">
        <f>Z58</f>
        <v>0</v>
      </c>
      <c r="AB58" s="4"/>
      <c r="AC58" s="5">
        <f>AB58</f>
        <v>0</v>
      </c>
      <c r="AD58" s="4"/>
      <c r="AE58" s="5">
        <f>AD58</f>
        <v>0</v>
      </c>
    </row>
    <row r="59" spans="1:31" ht="15">
      <c r="A59" s="3">
        <v>19</v>
      </c>
      <c r="B59" s="4"/>
      <c r="C59" s="5">
        <f>B59*2</f>
        <v>0</v>
      </c>
      <c r="D59" s="6"/>
      <c r="E59" s="5">
        <f>D59*2</f>
        <v>0</v>
      </c>
      <c r="F59" s="4"/>
      <c r="G59" s="5">
        <f>F59*2</f>
        <v>0</v>
      </c>
      <c r="H59" s="4"/>
      <c r="I59" s="5">
        <f>H59*2</f>
        <v>0</v>
      </c>
      <c r="J59" s="4"/>
      <c r="K59" s="5">
        <f>J59*2</f>
        <v>0</v>
      </c>
      <c r="L59" s="18">
        <v>6</v>
      </c>
      <c r="M59" s="5">
        <f>L59*2</f>
        <v>12</v>
      </c>
      <c r="N59" s="6">
        <v>6</v>
      </c>
      <c r="O59" s="5">
        <f>N59*2</f>
        <v>12</v>
      </c>
      <c r="P59" s="4"/>
      <c r="Q59" s="5">
        <f>P59*2</f>
        <v>0</v>
      </c>
      <c r="R59" s="4"/>
      <c r="S59" s="5">
        <f>R59*2</f>
        <v>0</v>
      </c>
      <c r="T59" s="4">
        <v>6</v>
      </c>
      <c r="U59" s="5">
        <f>T59*2</f>
        <v>12</v>
      </c>
      <c r="V59" s="18"/>
      <c r="W59" s="5">
        <f>V59*2</f>
        <v>0</v>
      </c>
      <c r="X59" s="6"/>
      <c r="Y59" s="5">
        <f>X59*2</f>
        <v>0</v>
      </c>
      <c r="Z59" s="4"/>
      <c r="AA59" s="5">
        <f>Z59*2</f>
        <v>0</v>
      </c>
      <c r="AB59" s="4"/>
      <c r="AC59" s="5">
        <f>AB59*2</f>
        <v>0</v>
      </c>
      <c r="AD59" s="4"/>
      <c r="AE59" s="5">
        <f>AD59*2</f>
        <v>0</v>
      </c>
    </row>
    <row r="60" spans="1:31" ht="15">
      <c r="A60" s="3">
        <v>20</v>
      </c>
      <c r="B60" s="4"/>
      <c r="C60" s="5">
        <f>B60</f>
        <v>0</v>
      </c>
      <c r="D60" s="6"/>
      <c r="E60" s="5">
        <f>D60</f>
        <v>0</v>
      </c>
      <c r="F60" s="4"/>
      <c r="G60" s="5">
        <f>F60</f>
        <v>0</v>
      </c>
      <c r="H60" s="4"/>
      <c r="I60" s="5">
        <f>H60</f>
        <v>0</v>
      </c>
      <c r="J60" s="4"/>
      <c r="K60" s="5">
        <f>J60</f>
        <v>0</v>
      </c>
      <c r="L60" s="18">
        <v>5</v>
      </c>
      <c r="M60" s="5">
        <f>L60</f>
        <v>5</v>
      </c>
      <c r="N60" s="6">
        <v>6</v>
      </c>
      <c r="O60" s="5">
        <f>N60</f>
        <v>6</v>
      </c>
      <c r="P60" s="4"/>
      <c r="Q60" s="5">
        <f>P60</f>
        <v>0</v>
      </c>
      <c r="R60" s="4"/>
      <c r="S60" s="5">
        <f>R60</f>
        <v>0</v>
      </c>
      <c r="T60" s="4">
        <v>5</v>
      </c>
      <c r="U60" s="5">
        <f>T60</f>
        <v>5</v>
      </c>
      <c r="V60" s="18"/>
      <c r="W60" s="5">
        <f>V60</f>
        <v>0</v>
      </c>
      <c r="X60" s="6"/>
      <c r="Y60" s="5">
        <f>X60</f>
        <v>0</v>
      </c>
      <c r="Z60" s="4"/>
      <c r="AA60" s="5">
        <f>Z60</f>
        <v>0</v>
      </c>
      <c r="AB60" s="4"/>
      <c r="AC60" s="5">
        <f>AB60</f>
        <v>0</v>
      </c>
      <c r="AD60" s="4"/>
      <c r="AE60" s="5">
        <f>AD60</f>
        <v>0</v>
      </c>
    </row>
    <row r="61" spans="1:31" ht="15">
      <c r="A61" s="9">
        <v>21</v>
      </c>
      <c r="B61" s="10"/>
      <c r="C61" s="11">
        <f>B61</f>
        <v>0</v>
      </c>
      <c r="D61" s="12"/>
      <c r="E61" s="11">
        <f>D61</f>
        <v>0</v>
      </c>
      <c r="F61" s="10"/>
      <c r="G61" s="11">
        <f>F61</f>
        <v>0</v>
      </c>
      <c r="H61" s="10"/>
      <c r="I61" s="11">
        <f>H61</f>
        <v>0</v>
      </c>
      <c r="J61" s="10"/>
      <c r="K61" s="11">
        <f>J61</f>
        <v>0</v>
      </c>
      <c r="L61" s="19">
        <v>4</v>
      </c>
      <c r="M61" s="11">
        <f>L61</f>
        <v>4</v>
      </c>
      <c r="N61" s="12">
        <v>6</v>
      </c>
      <c r="O61" s="11">
        <f>N61</f>
        <v>6</v>
      </c>
      <c r="P61" s="10"/>
      <c r="Q61" s="11">
        <f>P61</f>
        <v>0</v>
      </c>
      <c r="R61" s="10"/>
      <c r="S61" s="11">
        <f>R61</f>
        <v>0</v>
      </c>
      <c r="T61" s="10">
        <v>4</v>
      </c>
      <c r="U61" s="11">
        <f>T61</f>
        <v>4</v>
      </c>
      <c r="V61" s="19"/>
      <c r="W61" s="11">
        <f>V61</f>
        <v>0</v>
      </c>
      <c r="X61" s="12"/>
      <c r="Y61" s="11">
        <f>X61</f>
        <v>0</v>
      </c>
      <c r="Z61" s="10"/>
      <c r="AA61" s="11">
        <f>Z61</f>
        <v>0</v>
      </c>
      <c r="AB61" s="10"/>
      <c r="AC61" s="11">
        <f>AB61</f>
        <v>0</v>
      </c>
      <c r="AD61" s="10"/>
      <c r="AE61" s="11">
        <f>AD61</f>
        <v>0</v>
      </c>
    </row>
    <row r="62" spans="1:31" ht="15">
      <c r="A62" s="3" t="s">
        <v>4</v>
      </c>
      <c r="B62" s="4"/>
      <c r="C62" s="5">
        <f>B62*2</f>
        <v>0</v>
      </c>
      <c r="D62" s="6"/>
      <c r="E62" s="5">
        <f>D62*2</f>
        <v>0</v>
      </c>
      <c r="F62" s="4"/>
      <c r="G62" s="5">
        <f>F62*2</f>
        <v>0</v>
      </c>
      <c r="H62" s="4"/>
      <c r="I62" s="5">
        <f>H62*2</f>
        <v>0</v>
      </c>
      <c r="J62" s="4"/>
      <c r="K62" s="5">
        <f>J62*2</f>
        <v>0</v>
      </c>
      <c r="L62" s="18">
        <v>6</v>
      </c>
      <c r="M62" s="5">
        <f>L62*2</f>
        <v>12</v>
      </c>
      <c r="N62" s="6">
        <v>6</v>
      </c>
      <c r="O62" s="5">
        <f>N62*2</f>
        <v>12</v>
      </c>
      <c r="P62" s="4"/>
      <c r="Q62" s="5">
        <f>P62*2</f>
        <v>0</v>
      </c>
      <c r="R62" s="4"/>
      <c r="S62" s="5">
        <f>R62*2</f>
        <v>0</v>
      </c>
      <c r="T62" s="4">
        <v>6</v>
      </c>
      <c r="U62" s="5">
        <f>T62*2</f>
        <v>12</v>
      </c>
      <c r="V62" s="18"/>
      <c r="W62" s="5">
        <f>V62*2</f>
        <v>0</v>
      </c>
      <c r="X62" s="6"/>
      <c r="Y62" s="5">
        <f>X62*2</f>
        <v>0</v>
      </c>
      <c r="Z62" s="4"/>
      <c r="AA62" s="5">
        <f>Z62*2</f>
        <v>0</v>
      </c>
      <c r="AB62" s="4"/>
      <c r="AC62" s="5">
        <f>AB62*2</f>
        <v>0</v>
      </c>
      <c r="AD62" s="4"/>
      <c r="AE62" s="5">
        <f>AD62*2</f>
        <v>0</v>
      </c>
    </row>
    <row r="63" spans="1:31" ht="15">
      <c r="A63" s="3" t="s">
        <v>5</v>
      </c>
      <c r="B63" s="4"/>
      <c r="C63" s="5">
        <f>B63*2</f>
        <v>0</v>
      </c>
      <c r="D63" s="6"/>
      <c r="E63" s="5">
        <f>D63*2</f>
        <v>0</v>
      </c>
      <c r="F63" s="4"/>
      <c r="G63" s="5">
        <f>F63*2</f>
        <v>0</v>
      </c>
      <c r="H63" s="4"/>
      <c r="I63" s="5">
        <f>H63*2</f>
        <v>0</v>
      </c>
      <c r="J63" s="4"/>
      <c r="K63" s="5">
        <f>J63*2</f>
        <v>0</v>
      </c>
      <c r="L63" s="18">
        <v>6</v>
      </c>
      <c r="M63" s="5">
        <f>L63*2</f>
        <v>12</v>
      </c>
      <c r="N63" s="6">
        <v>6</v>
      </c>
      <c r="O63" s="5">
        <f>N63*2</f>
        <v>12</v>
      </c>
      <c r="P63" s="4"/>
      <c r="Q63" s="5">
        <f>P63*2</f>
        <v>0</v>
      </c>
      <c r="R63" s="4"/>
      <c r="S63" s="5">
        <f>R63*2</f>
        <v>0</v>
      </c>
      <c r="T63" s="4">
        <v>6</v>
      </c>
      <c r="U63" s="5">
        <f>T63*2</f>
        <v>12</v>
      </c>
      <c r="V63" s="18"/>
      <c r="W63" s="5">
        <f>V63*2</f>
        <v>0</v>
      </c>
      <c r="X63" s="6"/>
      <c r="Y63" s="5">
        <f>X63*2</f>
        <v>0</v>
      </c>
      <c r="Z63" s="4"/>
      <c r="AA63" s="5">
        <f>Z63*2</f>
        <v>0</v>
      </c>
      <c r="AB63" s="4"/>
      <c r="AC63" s="5">
        <f>AB63*2</f>
        <v>0</v>
      </c>
      <c r="AD63" s="4"/>
      <c r="AE63" s="5">
        <f>AD63*2</f>
        <v>0</v>
      </c>
    </row>
    <row r="64" spans="1:31" ht="15">
      <c r="A64" s="3" t="s">
        <v>1</v>
      </c>
      <c r="B64" s="4"/>
      <c r="C64" s="5">
        <f>B64*2</f>
        <v>0</v>
      </c>
      <c r="D64" s="6"/>
      <c r="E64" s="5">
        <f>D64*2</f>
        <v>0</v>
      </c>
      <c r="F64" s="4"/>
      <c r="G64" s="5">
        <f>F64*2</f>
        <v>0</v>
      </c>
      <c r="H64" s="4"/>
      <c r="I64" s="5">
        <f>H64*2</f>
        <v>0</v>
      </c>
      <c r="J64" s="4"/>
      <c r="K64" s="5">
        <f>J64*2</f>
        <v>0</v>
      </c>
      <c r="L64" s="18">
        <v>5</v>
      </c>
      <c r="M64" s="5">
        <f>L64*2</f>
        <v>10</v>
      </c>
      <c r="N64" s="6">
        <v>6</v>
      </c>
      <c r="O64" s="5">
        <f>N64*2</f>
        <v>12</v>
      </c>
      <c r="P64" s="4"/>
      <c r="Q64" s="5">
        <f>P64*2</f>
        <v>0</v>
      </c>
      <c r="R64" s="4"/>
      <c r="S64" s="5">
        <f>R64*2</f>
        <v>0</v>
      </c>
      <c r="T64" s="4">
        <v>5</v>
      </c>
      <c r="U64" s="5">
        <f>T64*2</f>
        <v>10</v>
      </c>
      <c r="V64" s="18"/>
      <c r="W64" s="5">
        <f>V64*2</f>
        <v>0</v>
      </c>
      <c r="X64" s="6"/>
      <c r="Y64" s="5">
        <f>X64*2</f>
        <v>0</v>
      </c>
      <c r="Z64" s="4"/>
      <c r="AA64" s="5">
        <f>Z64*2</f>
        <v>0</v>
      </c>
      <c r="AB64" s="4"/>
      <c r="AC64" s="5">
        <f>AB64*2</f>
        <v>0</v>
      </c>
      <c r="AD64" s="4"/>
      <c r="AE64" s="5">
        <f>AD64*2</f>
        <v>0</v>
      </c>
    </row>
    <row r="65" spans="1:31" ht="15">
      <c r="A65" s="3" t="s">
        <v>6</v>
      </c>
      <c r="B65" s="4"/>
      <c r="C65" s="5">
        <f>B65*2</f>
        <v>0</v>
      </c>
      <c r="D65" s="6"/>
      <c r="E65" s="5">
        <f>D65*2</f>
        <v>0</v>
      </c>
      <c r="F65" s="4"/>
      <c r="G65" s="5">
        <f>F65*2</f>
        <v>0</v>
      </c>
      <c r="H65" s="4"/>
      <c r="I65" s="5">
        <f>H65*2</f>
        <v>0</v>
      </c>
      <c r="J65" s="4"/>
      <c r="K65" s="5">
        <f>J65*2</f>
        <v>0</v>
      </c>
      <c r="L65" s="18">
        <v>7</v>
      </c>
      <c r="M65" s="5">
        <f>L65*2</f>
        <v>14</v>
      </c>
      <c r="N65" s="6">
        <v>7</v>
      </c>
      <c r="O65" s="5">
        <f>N65*2</f>
        <v>14</v>
      </c>
      <c r="P65" s="4"/>
      <c r="Q65" s="5">
        <f>P65*2</f>
        <v>0</v>
      </c>
      <c r="R65" s="4"/>
      <c r="S65" s="5">
        <f>R65*2</f>
        <v>0</v>
      </c>
      <c r="T65" s="4">
        <v>7</v>
      </c>
      <c r="U65" s="5">
        <f>T65*2</f>
        <v>14</v>
      </c>
      <c r="V65" s="18"/>
      <c r="W65" s="5">
        <f>V65*2</f>
        <v>0</v>
      </c>
      <c r="X65" s="6"/>
      <c r="Y65" s="5">
        <f>X65*2</f>
        <v>0</v>
      </c>
      <c r="Z65" s="4"/>
      <c r="AA65" s="5">
        <f>Z65*2</f>
        <v>0</v>
      </c>
      <c r="AB65" s="4"/>
      <c r="AC65" s="5">
        <f>AB65*2</f>
        <v>0</v>
      </c>
      <c r="AD65" s="4"/>
      <c r="AE65" s="5">
        <f>AD65*2</f>
        <v>0</v>
      </c>
    </row>
    <row r="66" spans="1:31" ht="15">
      <c r="A66" s="9" t="s">
        <v>7</v>
      </c>
      <c r="B66" s="10"/>
      <c r="C66" s="11">
        <f>B66</f>
        <v>0</v>
      </c>
      <c r="D66" s="12"/>
      <c r="E66" s="11">
        <f>D66</f>
        <v>0</v>
      </c>
      <c r="F66" s="10"/>
      <c r="G66" s="11">
        <f>F66</f>
        <v>0</v>
      </c>
      <c r="H66" s="10"/>
      <c r="I66" s="11">
        <f>H66</f>
        <v>0</v>
      </c>
      <c r="J66" s="10"/>
      <c r="K66" s="11">
        <f>J66</f>
        <v>0</v>
      </c>
      <c r="L66" s="19">
        <v>8</v>
      </c>
      <c r="M66" s="11">
        <f>L66</f>
        <v>8</v>
      </c>
      <c r="N66" s="12">
        <v>8</v>
      </c>
      <c r="O66" s="11">
        <f>N66</f>
        <v>8</v>
      </c>
      <c r="P66" s="10"/>
      <c r="Q66" s="11">
        <f>P66</f>
        <v>0</v>
      </c>
      <c r="R66" s="10"/>
      <c r="S66" s="11">
        <f>R66</f>
        <v>0</v>
      </c>
      <c r="T66" s="10">
        <v>8</v>
      </c>
      <c r="U66" s="11">
        <f>T66</f>
        <v>8</v>
      </c>
      <c r="V66" s="19"/>
      <c r="W66" s="11">
        <f>V66</f>
        <v>0</v>
      </c>
      <c r="X66" s="12"/>
      <c r="Y66" s="11">
        <f>X66</f>
        <v>0</v>
      </c>
      <c r="Z66" s="10"/>
      <c r="AA66" s="11">
        <f>Z66</f>
        <v>0</v>
      </c>
      <c r="AB66" s="10"/>
      <c r="AC66" s="11">
        <f>AB66</f>
        <v>0</v>
      </c>
      <c r="AD66" s="10"/>
      <c r="AE66" s="11">
        <f>AD66</f>
        <v>0</v>
      </c>
    </row>
    <row r="67" spans="1:31" ht="16.5" thickBot="1">
      <c r="A67" s="2" t="s">
        <v>8</v>
      </c>
      <c r="B67" s="91">
        <f>SUM(C41:C66)</f>
        <v>0</v>
      </c>
      <c r="C67" s="91"/>
      <c r="D67" s="92">
        <f>SUM(E41:E66)</f>
        <v>0</v>
      </c>
      <c r="E67" s="93"/>
      <c r="F67" s="91">
        <f>SUM(G41:G66)</f>
        <v>0</v>
      </c>
      <c r="G67" s="91"/>
      <c r="H67" s="91">
        <f>SUM(I41:I66)</f>
        <v>0</v>
      </c>
      <c r="I67" s="91"/>
      <c r="J67" s="91">
        <f>SUM(K41:K66)</f>
        <v>0</v>
      </c>
      <c r="K67" s="91"/>
      <c r="L67" s="95">
        <f>SUM(M41:M66)</f>
        <v>213</v>
      </c>
      <c r="M67" s="91"/>
      <c r="N67" s="92">
        <f>SUM(O41:O66)</f>
        <v>216</v>
      </c>
      <c r="O67" s="93"/>
      <c r="P67" s="91">
        <f>SUM(Q41:Q66)</f>
        <v>0</v>
      </c>
      <c r="Q67" s="91"/>
      <c r="R67" s="91">
        <f>SUM(S41:S66)</f>
        <v>0</v>
      </c>
      <c r="S67" s="91"/>
      <c r="T67" s="91">
        <f>SUM(U41:U66)</f>
        <v>224</v>
      </c>
      <c r="U67" s="94"/>
      <c r="V67" s="95">
        <f>SUM(W41:W66)</f>
        <v>0</v>
      </c>
      <c r="W67" s="91"/>
      <c r="X67" s="92">
        <f>SUM(Y41:Y66)</f>
        <v>0</v>
      </c>
      <c r="Y67" s="93"/>
      <c r="Z67" s="91">
        <f>SUM(AA41:AA66)</f>
        <v>0</v>
      </c>
      <c r="AA67" s="91"/>
      <c r="AB67" s="91">
        <f>SUM(AC41:AC66)</f>
        <v>0</v>
      </c>
      <c r="AC67" s="91"/>
      <c r="AD67" s="91">
        <f>SUM(AE41:AE66)</f>
        <v>0</v>
      </c>
      <c r="AE67" s="94"/>
    </row>
    <row r="68" spans="1:31" ht="15.75" thickTop="1">
      <c r="A68" s="3" t="s">
        <v>9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3"/>
      <c r="M68" s="102"/>
      <c r="N68" s="102"/>
      <c r="O68" s="102"/>
      <c r="P68" s="102"/>
      <c r="Q68" s="102"/>
      <c r="R68" s="102"/>
      <c r="S68" s="102"/>
      <c r="T68" s="102"/>
      <c r="U68" s="108"/>
      <c r="V68" s="103"/>
      <c r="W68" s="102"/>
      <c r="X68" s="102"/>
      <c r="Y68" s="102"/>
      <c r="Z68" s="102"/>
      <c r="AA68" s="102"/>
      <c r="AB68" s="102"/>
      <c r="AC68" s="102"/>
      <c r="AD68" s="102"/>
      <c r="AE68" s="108"/>
    </row>
    <row r="69" spans="1:31" ht="15">
      <c r="A69" s="3" t="s">
        <v>10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3"/>
      <c r="M69" s="102"/>
      <c r="N69" s="102"/>
      <c r="O69" s="102"/>
      <c r="P69" s="102"/>
      <c r="Q69" s="102"/>
      <c r="R69" s="102"/>
      <c r="S69" s="102"/>
      <c r="T69" s="102"/>
      <c r="U69" s="108"/>
      <c r="V69" s="103"/>
      <c r="W69" s="102"/>
      <c r="X69" s="102"/>
      <c r="Y69" s="102"/>
      <c r="Z69" s="102"/>
      <c r="AA69" s="102"/>
      <c r="AB69" s="102"/>
      <c r="AC69" s="102"/>
      <c r="AD69" s="102"/>
      <c r="AE69" s="108"/>
    </row>
    <row r="70" spans="1:31" ht="16.5" thickBot="1">
      <c r="A70" s="14" t="s">
        <v>11</v>
      </c>
      <c r="B70" s="104">
        <f>SUM(B68:C69)</f>
        <v>0</v>
      </c>
      <c r="C70" s="104"/>
      <c r="D70" s="104">
        <f>SUM(D68:E69)</f>
        <v>0</v>
      </c>
      <c r="E70" s="104"/>
      <c r="F70" s="104">
        <f>SUM(F68:G69)</f>
        <v>0</v>
      </c>
      <c r="G70" s="104"/>
      <c r="H70" s="104">
        <f>SUM(H68:I69)</f>
        <v>0</v>
      </c>
      <c r="I70" s="104"/>
      <c r="J70" s="104">
        <f>SUM(J68:K69)</f>
        <v>0</v>
      </c>
      <c r="K70" s="104"/>
      <c r="L70" s="106">
        <f>SUM(L68:M69)</f>
        <v>0</v>
      </c>
      <c r="M70" s="104"/>
      <c r="N70" s="104">
        <f>SUM(N68:O69)</f>
        <v>0</v>
      </c>
      <c r="O70" s="104"/>
      <c r="P70" s="104">
        <f>SUM(P68:Q69)</f>
        <v>0</v>
      </c>
      <c r="Q70" s="104"/>
      <c r="R70" s="104">
        <f>SUM(R68:S69)</f>
        <v>0</v>
      </c>
      <c r="S70" s="104"/>
      <c r="T70" s="104">
        <f>SUM(T68:U69)</f>
        <v>0</v>
      </c>
      <c r="U70" s="109"/>
      <c r="V70" s="106">
        <f>SUM(V68:W69)</f>
        <v>0</v>
      </c>
      <c r="W70" s="104"/>
      <c r="X70" s="104">
        <f>SUM(X68:Y69)</f>
        <v>0</v>
      </c>
      <c r="Y70" s="104"/>
      <c r="Z70" s="104">
        <f>SUM(Z68:AA69)</f>
        <v>0</v>
      </c>
      <c r="AA70" s="104"/>
      <c r="AB70" s="104">
        <f>SUM(AB68:AC69)</f>
        <v>0</v>
      </c>
      <c r="AC70" s="104"/>
      <c r="AD70" s="104">
        <f>SUM(AD68:AE69)</f>
        <v>0</v>
      </c>
      <c r="AE70" s="109"/>
    </row>
    <row r="71" spans="1:31" ht="17.25" thickTop="1">
      <c r="A71" s="15" t="s">
        <v>12</v>
      </c>
      <c r="B71" s="105">
        <f>(B67-B70)</f>
        <v>0</v>
      </c>
      <c r="C71" s="105"/>
      <c r="D71" s="105">
        <f>D67-D70</f>
        <v>0</v>
      </c>
      <c r="E71" s="105"/>
      <c r="F71" s="105">
        <f>F67-F70</f>
        <v>0</v>
      </c>
      <c r="G71" s="105"/>
      <c r="H71" s="105">
        <f>H67-H70</f>
        <v>0</v>
      </c>
      <c r="I71" s="105"/>
      <c r="J71" s="105">
        <f>J67-J70</f>
        <v>0</v>
      </c>
      <c r="K71" s="105"/>
      <c r="L71" s="107">
        <f>(L67-L70)</f>
        <v>213</v>
      </c>
      <c r="M71" s="105"/>
      <c r="N71" s="105">
        <f>N67-N70</f>
        <v>216</v>
      </c>
      <c r="O71" s="105"/>
      <c r="P71" s="105">
        <f>P67-P70</f>
        <v>0</v>
      </c>
      <c r="Q71" s="105"/>
      <c r="R71" s="105">
        <f>R67-R70</f>
        <v>0</v>
      </c>
      <c r="S71" s="105"/>
      <c r="T71" s="105">
        <f>T67-T70</f>
        <v>224</v>
      </c>
      <c r="U71" s="110"/>
      <c r="V71" s="107">
        <f>(V67-V70)</f>
        <v>0</v>
      </c>
      <c r="W71" s="105"/>
      <c r="X71" s="105">
        <f>X67-X70</f>
        <v>0</v>
      </c>
      <c r="Y71" s="105"/>
      <c r="Z71" s="105">
        <f>Z67-Z70</f>
        <v>0</v>
      </c>
      <c r="AA71" s="105"/>
      <c r="AB71" s="105">
        <f>AB67-AB70</f>
        <v>0</v>
      </c>
      <c r="AC71" s="105"/>
      <c r="AD71" s="105">
        <f>AD67-AD70</f>
        <v>0</v>
      </c>
      <c r="AE71" s="110"/>
    </row>
    <row r="73" spans="2:31" ht="12.75">
      <c r="B73" s="96">
        <v>28</v>
      </c>
      <c r="C73" s="97"/>
      <c r="D73" s="97"/>
      <c r="E73" s="97"/>
      <c r="F73" s="97"/>
      <c r="G73" s="97"/>
      <c r="H73" s="97"/>
      <c r="I73" s="97"/>
      <c r="J73" s="97"/>
      <c r="K73" s="97"/>
      <c r="L73" s="96">
        <v>20</v>
      </c>
      <c r="M73" s="97"/>
      <c r="N73" s="97"/>
      <c r="O73" s="97"/>
      <c r="P73" s="97"/>
      <c r="Q73" s="97"/>
      <c r="R73" s="97"/>
      <c r="S73" s="97"/>
      <c r="T73" s="97"/>
      <c r="U73" s="97"/>
      <c r="V73" s="96">
        <v>39</v>
      </c>
      <c r="W73" s="97"/>
      <c r="X73" s="97"/>
      <c r="Y73" s="97"/>
      <c r="Z73" s="97"/>
      <c r="AA73" s="97"/>
      <c r="AB73" s="97"/>
      <c r="AC73" s="97"/>
      <c r="AD73" s="97"/>
      <c r="AE73" s="98"/>
    </row>
    <row r="74" spans="1:31" ht="13.5" thickBot="1">
      <c r="A74" s="1"/>
      <c r="B74" s="99" t="s">
        <v>83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99" t="s">
        <v>84</v>
      </c>
      <c r="M74" s="100"/>
      <c r="N74" s="100"/>
      <c r="O74" s="100"/>
      <c r="P74" s="100"/>
      <c r="Q74" s="100"/>
      <c r="R74" s="100"/>
      <c r="S74" s="100"/>
      <c r="T74" s="100"/>
      <c r="U74" s="100"/>
      <c r="V74" s="99" t="s">
        <v>85</v>
      </c>
      <c r="W74" s="100"/>
      <c r="X74" s="100"/>
      <c r="Y74" s="100"/>
      <c r="Z74" s="100"/>
      <c r="AA74" s="100"/>
      <c r="AB74" s="100"/>
      <c r="AC74" s="100"/>
      <c r="AD74" s="100"/>
      <c r="AE74" s="101"/>
    </row>
    <row r="75" spans="1:31" ht="17.25" thickBot="1" thickTop="1">
      <c r="A75" s="2" t="s">
        <v>0</v>
      </c>
      <c r="B75" s="91" t="s">
        <v>1</v>
      </c>
      <c r="C75" s="91"/>
      <c r="D75" s="92" t="s">
        <v>2</v>
      </c>
      <c r="E75" s="93"/>
      <c r="F75" s="91" t="s">
        <v>3</v>
      </c>
      <c r="G75" s="91"/>
      <c r="H75" s="91" t="s">
        <v>7</v>
      </c>
      <c r="I75" s="91"/>
      <c r="J75" s="91" t="s">
        <v>5</v>
      </c>
      <c r="K75" s="91"/>
      <c r="L75" s="95" t="s">
        <v>1</v>
      </c>
      <c r="M75" s="91"/>
      <c r="N75" s="92" t="s">
        <v>2</v>
      </c>
      <c r="O75" s="93"/>
      <c r="P75" s="91" t="s">
        <v>3</v>
      </c>
      <c r="Q75" s="91"/>
      <c r="R75" s="91" t="s">
        <v>7</v>
      </c>
      <c r="S75" s="91"/>
      <c r="T75" s="91" t="s">
        <v>5</v>
      </c>
      <c r="U75" s="94"/>
      <c r="V75" s="95" t="s">
        <v>1</v>
      </c>
      <c r="W75" s="91"/>
      <c r="X75" s="92" t="s">
        <v>2</v>
      </c>
      <c r="Y75" s="93"/>
      <c r="Z75" s="91" t="s">
        <v>3</v>
      </c>
      <c r="AA75" s="91"/>
      <c r="AB75" s="91" t="s">
        <v>7</v>
      </c>
      <c r="AC75" s="91"/>
      <c r="AD75" s="91" t="s">
        <v>5</v>
      </c>
      <c r="AE75" s="94"/>
    </row>
    <row r="76" spans="1:31" ht="15.75" thickTop="1">
      <c r="A76" s="3">
        <v>1</v>
      </c>
      <c r="B76" s="4">
        <v>6</v>
      </c>
      <c r="C76" s="5">
        <f>B76</f>
        <v>6</v>
      </c>
      <c r="D76" s="6">
        <v>8</v>
      </c>
      <c r="E76" s="5">
        <f>D76</f>
        <v>8</v>
      </c>
      <c r="F76" s="4"/>
      <c r="G76" s="5">
        <f>F76</f>
        <v>0</v>
      </c>
      <c r="H76" s="4"/>
      <c r="I76" s="5">
        <f>H76</f>
        <v>0</v>
      </c>
      <c r="J76" s="4">
        <v>5</v>
      </c>
      <c r="K76" s="5">
        <f>J76</f>
        <v>5</v>
      </c>
      <c r="L76" s="18"/>
      <c r="M76" s="5">
        <f>L76</f>
        <v>0</v>
      </c>
      <c r="N76" s="6"/>
      <c r="O76" s="5">
        <f>N76</f>
        <v>0</v>
      </c>
      <c r="P76" s="4"/>
      <c r="Q76" s="5">
        <f>P76</f>
        <v>0</v>
      </c>
      <c r="R76" s="4"/>
      <c r="S76" s="5">
        <f>R76</f>
        <v>0</v>
      </c>
      <c r="T76" s="4"/>
      <c r="U76" s="5">
        <f>T76</f>
        <v>0</v>
      </c>
      <c r="V76" s="18"/>
      <c r="W76" s="5">
        <f>V76</f>
        <v>0</v>
      </c>
      <c r="X76" s="6"/>
      <c r="Y76" s="5">
        <f>X76</f>
        <v>0</v>
      </c>
      <c r="Z76" s="4"/>
      <c r="AA76" s="5">
        <f>Z76</f>
        <v>0</v>
      </c>
      <c r="AB76" s="4"/>
      <c r="AC76" s="5">
        <f>AB76</f>
        <v>0</v>
      </c>
      <c r="AD76" s="4"/>
      <c r="AE76" s="5">
        <f>AD76</f>
        <v>0</v>
      </c>
    </row>
    <row r="77" spans="1:31" ht="15">
      <c r="A77" s="3">
        <v>2</v>
      </c>
      <c r="B77" s="4">
        <v>6</v>
      </c>
      <c r="C77" s="5">
        <f>B77</f>
        <v>6</v>
      </c>
      <c r="D77" s="6">
        <v>7</v>
      </c>
      <c r="E77" s="5">
        <f>D77</f>
        <v>7</v>
      </c>
      <c r="F77" s="4"/>
      <c r="G77" s="5">
        <f>F77</f>
        <v>0</v>
      </c>
      <c r="H77" s="4"/>
      <c r="I77" s="5">
        <f>H77</f>
        <v>0</v>
      </c>
      <c r="J77" s="4">
        <v>7</v>
      </c>
      <c r="K77" s="5">
        <f>J77</f>
        <v>7</v>
      </c>
      <c r="L77" s="18"/>
      <c r="M77" s="5">
        <f>L77</f>
        <v>0</v>
      </c>
      <c r="N77" s="6"/>
      <c r="O77" s="5">
        <f>N77</f>
        <v>0</v>
      </c>
      <c r="P77" s="4"/>
      <c r="Q77" s="5">
        <f>P77</f>
        <v>0</v>
      </c>
      <c r="R77" s="4"/>
      <c r="S77" s="5">
        <f>R77</f>
        <v>0</v>
      </c>
      <c r="T77" s="4"/>
      <c r="U77" s="5">
        <f>T77</f>
        <v>0</v>
      </c>
      <c r="V77" s="18"/>
      <c r="W77" s="5">
        <f>V77</f>
        <v>0</v>
      </c>
      <c r="X77" s="6"/>
      <c r="Y77" s="5">
        <f>X77</f>
        <v>0</v>
      </c>
      <c r="Z77" s="4"/>
      <c r="AA77" s="5">
        <f>Z77</f>
        <v>0</v>
      </c>
      <c r="AB77" s="4"/>
      <c r="AC77" s="5">
        <f>AB77</f>
        <v>0</v>
      </c>
      <c r="AD77" s="4"/>
      <c r="AE77" s="5">
        <f>AD77</f>
        <v>0</v>
      </c>
    </row>
    <row r="78" spans="1:31" ht="15">
      <c r="A78" s="3">
        <v>3</v>
      </c>
      <c r="B78" s="4">
        <v>5</v>
      </c>
      <c r="C78" s="5">
        <f>B78</f>
        <v>5</v>
      </c>
      <c r="D78" s="6">
        <v>6</v>
      </c>
      <c r="E78" s="5">
        <f>D78</f>
        <v>6</v>
      </c>
      <c r="F78" s="4"/>
      <c r="G78" s="5">
        <f>F78</f>
        <v>0</v>
      </c>
      <c r="H78" s="4"/>
      <c r="I78" s="5">
        <f>H78</f>
        <v>0</v>
      </c>
      <c r="J78" s="4">
        <v>4</v>
      </c>
      <c r="K78" s="5">
        <f>J78</f>
        <v>4</v>
      </c>
      <c r="L78" s="18"/>
      <c r="M78" s="5">
        <f>L78</f>
        <v>0</v>
      </c>
      <c r="N78" s="6"/>
      <c r="O78" s="5">
        <f>N78</f>
        <v>0</v>
      </c>
      <c r="P78" s="4"/>
      <c r="Q78" s="5">
        <f>P78</f>
        <v>0</v>
      </c>
      <c r="R78" s="4"/>
      <c r="S78" s="5">
        <f>R78</f>
        <v>0</v>
      </c>
      <c r="T78" s="4"/>
      <c r="U78" s="5">
        <f>T78</f>
        <v>0</v>
      </c>
      <c r="V78" s="18"/>
      <c r="W78" s="5">
        <f>V78</f>
        <v>0</v>
      </c>
      <c r="X78" s="6"/>
      <c r="Y78" s="5">
        <f>X78</f>
        <v>0</v>
      </c>
      <c r="Z78" s="4"/>
      <c r="AA78" s="5">
        <f>Z78</f>
        <v>0</v>
      </c>
      <c r="AB78" s="4"/>
      <c r="AC78" s="5">
        <f>AB78</f>
        <v>0</v>
      </c>
      <c r="AD78" s="4"/>
      <c r="AE78" s="5">
        <f>AD78</f>
        <v>0</v>
      </c>
    </row>
    <row r="79" spans="1:31" ht="15">
      <c r="A79" s="3">
        <v>4</v>
      </c>
      <c r="B79" s="4">
        <v>5</v>
      </c>
      <c r="C79" s="5">
        <f>B79*2</f>
        <v>10</v>
      </c>
      <c r="D79" s="6">
        <v>7</v>
      </c>
      <c r="E79" s="5">
        <f>D79*2</f>
        <v>14</v>
      </c>
      <c r="F79" s="4"/>
      <c r="G79" s="5">
        <f>F79*2</f>
        <v>0</v>
      </c>
      <c r="H79" s="4"/>
      <c r="I79" s="5">
        <f>H79*2</f>
        <v>0</v>
      </c>
      <c r="J79" s="4">
        <v>6</v>
      </c>
      <c r="K79" s="5">
        <f>J79*2</f>
        <v>12</v>
      </c>
      <c r="L79" s="18"/>
      <c r="M79" s="5">
        <f>L79*2</f>
        <v>0</v>
      </c>
      <c r="N79" s="6"/>
      <c r="O79" s="5">
        <f>N79*2</f>
        <v>0</v>
      </c>
      <c r="P79" s="4"/>
      <c r="Q79" s="5">
        <f>P79*2</f>
        <v>0</v>
      </c>
      <c r="R79" s="4"/>
      <c r="S79" s="5">
        <f>R79*2</f>
        <v>0</v>
      </c>
      <c r="T79" s="4"/>
      <c r="U79" s="5">
        <f>T79*2</f>
        <v>0</v>
      </c>
      <c r="V79" s="18"/>
      <c r="W79" s="5">
        <f>V79*2</f>
        <v>0</v>
      </c>
      <c r="X79" s="6"/>
      <c r="Y79" s="5">
        <f>X79*2</f>
        <v>0</v>
      </c>
      <c r="Z79" s="4"/>
      <c r="AA79" s="5">
        <f>Z79*2</f>
        <v>0</v>
      </c>
      <c r="AB79" s="4"/>
      <c r="AC79" s="5">
        <f>AB79*2</f>
        <v>0</v>
      </c>
      <c r="AD79" s="4"/>
      <c r="AE79" s="5">
        <f>AD79*2</f>
        <v>0</v>
      </c>
    </row>
    <row r="80" spans="1:31" ht="15">
      <c r="A80" s="3">
        <v>5</v>
      </c>
      <c r="B80" s="4">
        <v>6</v>
      </c>
      <c r="C80" s="5">
        <f>B80</f>
        <v>6</v>
      </c>
      <c r="D80" s="6">
        <v>7</v>
      </c>
      <c r="E80" s="5">
        <f>D80</f>
        <v>7</v>
      </c>
      <c r="F80" s="4"/>
      <c r="G80" s="5">
        <f>F80</f>
        <v>0</v>
      </c>
      <c r="H80" s="4"/>
      <c r="I80" s="5">
        <f>H80</f>
        <v>0</v>
      </c>
      <c r="J80" s="4">
        <v>6</v>
      </c>
      <c r="K80" s="5">
        <f>J80</f>
        <v>6</v>
      </c>
      <c r="L80" s="18"/>
      <c r="M80" s="5">
        <f>L80</f>
        <v>0</v>
      </c>
      <c r="N80" s="6"/>
      <c r="O80" s="5">
        <f>N80</f>
        <v>0</v>
      </c>
      <c r="P80" s="4"/>
      <c r="Q80" s="5">
        <f>P80</f>
        <v>0</v>
      </c>
      <c r="R80" s="4"/>
      <c r="S80" s="5">
        <f>R80</f>
        <v>0</v>
      </c>
      <c r="T80" s="4"/>
      <c r="U80" s="5">
        <f>T80</f>
        <v>0</v>
      </c>
      <c r="V80" s="18"/>
      <c r="W80" s="5">
        <f>V80</f>
        <v>0</v>
      </c>
      <c r="X80" s="6"/>
      <c r="Y80" s="5">
        <f>X80</f>
        <v>0</v>
      </c>
      <c r="Z80" s="4"/>
      <c r="AA80" s="5">
        <f>Z80</f>
        <v>0</v>
      </c>
      <c r="AB80" s="4"/>
      <c r="AC80" s="5">
        <f>AB80</f>
        <v>0</v>
      </c>
      <c r="AD80" s="4"/>
      <c r="AE80" s="5">
        <f>AD80</f>
        <v>0</v>
      </c>
    </row>
    <row r="81" spans="1:31" ht="15">
      <c r="A81" s="3">
        <v>6</v>
      </c>
      <c r="B81" s="4">
        <v>6</v>
      </c>
      <c r="C81" s="5">
        <f>B81*2</f>
        <v>12</v>
      </c>
      <c r="D81" s="6">
        <v>6</v>
      </c>
      <c r="E81" s="5">
        <f>D81*2</f>
        <v>12</v>
      </c>
      <c r="F81" s="4"/>
      <c r="G81" s="5">
        <f>F81*2</f>
        <v>0</v>
      </c>
      <c r="H81" s="4"/>
      <c r="I81" s="5">
        <f>H81*2</f>
        <v>0</v>
      </c>
      <c r="J81" s="4">
        <v>7</v>
      </c>
      <c r="K81" s="5">
        <f>J81*2</f>
        <v>14</v>
      </c>
      <c r="L81" s="18"/>
      <c r="M81" s="5">
        <f>L81*2</f>
        <v>0</v>
      </c>
      <c r="N81" s="6"/>
      <c r="O81" s="5">
        <f>N81*2</f>
        <v>0</v>
      </c>
      <c r="P81" s="4"/>
      <c r="Q81" s="5">
        <f>P81*2</f>
        <v>0</v>
      </c>
      <c r="R81" s="4"/>
      <c r="S81" s="5">
        <f>R81*2</f>
        <v>0</v>
      </c>
      <c r="T81" s="4"/>
      <c r="U81" s="5">
        <f>T81*2</f>
        <v>0</v>
      </c>
      <c r="V81" s="18"/>
      <c r="W81" s="5">
        <f>V81*2</f>
        <v>0</v>
      </c>
      <c r="X81" s="6"/>
      <c r="Y81" s="5">
        <f>X81*2</f>
        <v>0</v>
      </c>
      <c r="Z81" s="4"/>
      <c r="AA81" s="5">
        <f>Z81*2</f>
        <v>0</v>
      </c>
      <c r="AB81" s="4"/>
      <c r="AC81" s="5">
        <f>AB81*2</f>
        <v>0</v>
      </c>
      <c r="AD81" s="4"/>
      <c r="AE81" s="5">
        <f>AD81*2</f>
        <v>0</v>
      </c>
    </row>
    <row r="82" spans="1:31" ht="15">
      <c r="A82" s="3">
        <v>7</v>
      </c>
      <c r="B82" s="4">
        <v>6</v>
      </c>
      <c r="C82" s="5">
        <f>B82*2</f>
        <v>12</v>
      </c>
      <c r="D82" s="6">
        <v>7</v>
      </c>
      <c r="E82" s="5">
        <f>D82*2</f>
        <v>14</v>
      </c>
      <c r="F82" s="4"/>
      <c r="G82" s="5">
        <f>F82*2</f>
        <v>0</v>
      </c>
      <c r="H82" s="4"/>
      <c r="I82" s="5">
        <f>H82*2</f>
        <v>0</v>
      </c>
      <c r="J82" s="4">
        <v>6</v>
      </c>
      <c r="K82" s="5">
        <f>J82*2</f>
        <v>12</v>
      </c>
      <c r="L82" s="18"/>
      <c r="M82" s="5">
        <f>L82*2</f>
        <v>0</v>
      </c>
      <c r="N82" s="6"/>
      <c r="O82" s="5">
        <f>N82*2</f>
        <v>0</v>
      </c>
      <c r="P82" s="4"/>
      <c r="Q82" s="5">
        <f>P82*2</f>
        <v>0</v>
      </c>
      <c r="R82" s="4"/>
      <c r="S82" s="5">
        <f>R82*2</f>
        <v>0</v>
      </c>
      <c r="T82" s="4"/>
      <c r="U82" s="5">
        <f>T82*2</f>
        <v>0</v>
      </c>
      <c r="V82" s="18"/>
      <c r="W82" s="5">
        <f>V82*2</f>
        <v>0</v>
      </c>
      <c r="X82" s="6"/>
      <c r="Y82" s="5">
        <f>X82*2</f>
        <v>0</v>
      </c>
      <c r="Z82" s="4"/>
      <c r="AA82" s="5">
        <f>Z82*2</f>
        <v>0</v>
      </c>
      <c r="AB82" s="4"/>
      <c r="AC82" s="5">
        <f>AB82*2</f>
        <v>0</v>
      </c>
      <c r="AD82" s="4"/>
      <c r="AE82" s="5">
        <f>AD82*2</f>
        <v>0</v>
      </c>
    </row>
    <row r="83" spans="1:31" ht="15">
      <c r="A83" s="3">
        <v>8</v>
      </c>
      <c r="B83" s="4">
        <v>6</v>
      </c>
      <c r="C83" s="5">
        <f>B83</f>
        <v>6</v>
      </c>
      <c r="D83" s="6">
        <v>8</v>
      </c>
      <c r="E83" s="5">
        <f>D83</f>
        <v>8</v>
      </c>
      <c r="F83" s="4"/>
      <c r="G83" s="5">
        <f>F83</f>
        <v>0</v>
      </c>
      <c r="H83" s="4"/>
      <c r="I83" s="5">
        <f>H83</f>
        <v>0</v>
      </c>
      <c r="J83" s="4">
        <v>6</v>
      </c>
      <c r="K83" s="5">
        <f>J83</f>
        <v>6</v>
      </c>
      <c r="L83" s="18"/>
      <c r="M83" s="5">
        <f>L83</f>
        <v>0</v>
      </c>
      <c r="N83" s="6"/>
      <c r="O83" s="5">
        <f>N83</f>
        <v>0</v>
      </c>
      <c r="P83" s="4"/>
      <c r="Q83" s="5">
        <f>P83</f>
        <v>0</v>
      </c>
      <c r="R83" s="4"/>
      <c r="S83" s="5">
        <f>R83</f>
        <v>0</v>
      </c>
      <c r="T83" s="4"/>
      <c r="U83" s="5">
        <f>T83</f>
        <v>0</v>
      </c>
      <c r="V83" s="18"/>
      <c r="W83" s="5">
        <f>V83</f>
        <v>0</v>
      </c>
      <c r="X83" s="6"/>
      <c r="Y83" s="5">
        <f>X83</f>
        <v>0</v>
      </c>
      <c r="Z83" s="4"/>
      <c r="AA83" s="5">
        <f>Z83</f>
        <v>0</v>
      </c>
      <c r="AB83" s="4"/>
      <c r="AC83" s="5">
        <f>AB83</f>
        <v>0</v>
      </c>
      <c r="AD83" s="4"/>
      <c r="AE83" s="5">
        <f>AD83</f>
        <v>0</v>
      </c>
    </row>
    <row r="84" spans="1:31" ht="15">
      <c r="A84" s="3">
        <v>9</v>
      </c>
      <c r="B84" s="4">
        <v>7</v>
      </c>
      <c r="C84" s="5">
        <f>B84</f>
        <v>7</v>
      </c>
      <c r="D84" s="6">
        <v>7</v>
      </c>
      <c r="E84" s="5">
        <f>D84</f>
        <v>7</v>
      </c>
      <c r="F84" s="4"/>
      <c r="G84" s="5">
        <f>F84</f>
        <v>0</v>
      </c>
      <c r="H84" s="4"/>
      <c r="I84" s="5">
        <f>H84</f>
        <v>0</v>
      </c>
      <c r="J84" s="4">
        <v>6</v>
      </c>
      <c r="K84" s="5">
        <f>J84</f>
        <v>6</v>
      </c>
      <c r="L84" s="18"/>
      <c r="M84" s="5">
        <f>L84</f>
        <v>0</v>
      </c>
      <c r="N84" s="6"/>
      <c r="O84" s="5">
        <f>N84</f>
        <v>0</v>
      </c>
      <c r="P84" s="4"/>
      <c r="Q84" s="5">
        <f>P84</f>
        <v>0</v>
      </c>
      <c r="R84" s="4"/>
      <c r="S84" s="5">
        <f>R84</f>
        <v>0</v>
      </c>
      <c r="T84" s="4"/>
      <c r="U84" s="5">
        <f>T84</f>
        <v>0</v>
      </c>
      <c r="V84" s="18"/>
      <c r="W84" s="5">
        <f>V84</f>
        <v>0</v>
      </c>
      <c r="X84" s="6"/>
      <c r="Y84" s="5">
        <f>X84</f>
        <v>0</v>
      </c>
      <c r="Z84" s="4"/>
      <c r="AA84" s="5">
        <f>Z84</f>
        <v>0</v>
      </c>
      <c r="AB84" s="4"/>
      <c r="AC84" s="5">
        <f>AB84</f>
        <v>0</v>
      </c>
      <c r="AD84" s="4"/>
      <c r="AE84" s="5">
        <f>AD84</f>
        <v>0</v>
      </c>
    </row>
    <row r="85" spans="1:31" ht="15">
      <c r="A85" s="3">
        <v>10</v>
      </c>
      <c r="B85" s="4">
        <v>6</v>
      </c>
      <c r="C85" s="5">
        <f>B85</f>
        <v>6</v>
      </c>
      <c r="D85" s="6">
        <v>6</v>
      </c>
      <c r="E85" s="5">
        <f>D85</f>
        <v>6</v>
      </c>
      <c r="F85" s="4"/>
      <c r="G85" s="5">
        <f>F85</f>
        <v>0</v>
      </c>
      <c r="H85" s="4"/>
      <c r="I85" s="5">
        <f>H85</f>
        <v>0</v>
      </c>
      <c r="J85" s="4">
        <v>6</v>
      </c>
      <c r="K85" s="5">
        <f>J85</f>
        <v>6</v>
      </c>
      <c r="L85" s="18"/>
      <c r="M85" s="5">
        <f>L85</f>
        <v>0</v>
      </c>
      <c r="N85" s="6"/>
      <c r="O85" s="5">
        <f>N85</f>
        <v>0</v>
      </c>
      <c r="P85" s="4"/>
      <c r="Q85" s="5">
        <f>P85</f>
        <v>0</v>
      </c>
      <c r="R85" s="4"/>
      <c r="S85" s="5">
        <f>R85</f>
        <v>0</v>
      </c>
      <c r="T85" s="4"/>
      <c r="U85" s="5">
        <f>T85</f>
        <v>0</v>
      </c>
      <c r="V85" s="18"/>
      <c r="W85" s="5">
        <f>V85</f>
        <v>0</v>
      </c>
      <c r="X85" s="6"/>
      <c r="Y85" s="5">
        <f>X85</f>
        <v>0</v>
      </c>
      <c r="Z85" s="4"/>
      <c r="AA85" s="5">
        <f>Z85</f>
        <v>0</v>
      </c>
      <c r="AB85" s="4"/>
      <c r="AC85" s="5">
        <f>AB85</f>
        <v>0</v>
      </c>
      <c r="AD85" s="4"/>
      <c r="AE85" s="5">
        <f>AD85</f>
        <v>0</v>
      </c>
    </row>
    <row r="86" spans="1:31" ht="15">
      <c r="A86" s="3">
        <v>11</v>
      </c>
      <c r="B86" s="4">
        <v>6</v>
      </c>
      <c r="C86" s="5">
        <f>B86*2</f>
        <v>12</v>
      </c>
      <c r="D86" s="6">
        <v>7</v>
      </c>
      <c r="E86" s="5">
        <f>D86*2</f>
        <v>14</v>
      </c>
      <c r="F86" s="4"/>
      <c r="G86" s="5">
        <f>F86*2</f>
        <v>0</v>
      </c>
      <c r="H86" s="4"/>
      <c r="I86" s="5">
        <f>H86*2</f>
        <v>0</v>
      </c>
      <c r="J86" s="4">
        <v>7</v>
      </c>
      <c r="K86" s="5">
        <f>J86*2</f>
        <v>14</v>
      </c>
      <c r="L86" s="18"/>
      <c r="M86" s="5">
        <f>L86*2</f>
        <v>0</v>
      </c>
      <c r="N86" s="6"/>
      <c r="O86" s="5">
        <f>N86*2</f>
        <v>0</v>
      </c>
      <c r="P86" s="4"/>
      <c r="Q86" s="5">
        <f>P86*2</f>
        <v>0</v>
      </c>
      <c r="R86" s="4"/>
      <c r="S86" s="5">
        <f>R86*2</f>
        <v>0</v>
      </c>
      <c r="T86" s="4"/>
      <c r="U86" s="5">
        <f>T86*2</f>
        <v>0</v>
      </c>
      <c r="V86" s="18"/>
      <c r="W86" s="5">
        <f>V86*2</f>
        <v>0</v>
      </c>
      <c r="X86" s="6"/>
      <c r="Y86" s="5">
        <f>X86*2</f>
        <v>0</v>
      </c>
      <c r="Z86" s="4"/>
      <c r="AA86" s="5">
        <f>Z86*2</f>
        <v>0</v>
      </c>
      <c r="AB86" s="4"/>
      <c r="AC86" s="5">
        <f>AB86*2</f>
        <v>0</v>
      </c>
      <c r="AD86" s="4"/>
      <c r="AE86" s="5">
        <f>AD86*2</f>
        <v>0</v>
      </c>
    </row>
    <row r="87" spans="1:31" ht="15">
      <c r="A87" s="3">
        <v>12</v>
      </c>
      <c r="B87" s="4">
        <v>6</v>
      </c>
      <c r="C87" s="5">
        <f>B87*2</f>
        <v>12</v>
      </c>
      <c r="D87" s="6">
        <v>7</v>
      </c>
      <c r="E87" s="5">
        <f>D87*2</f>
        <v>14</v>
      </c>
      <c r="F87" s="4"/>
      <c r="G87" s="5">
        <f>F87*2</f>
        <v>0</v>
      </c>
      <c r="H87" s="4"/>
      <c r="I87" s="5">
        <f>H87*2</f>
        <v>0</v>
      </c>
      <c r="J87" s="4">
        <v>8</v>
      </c>
      <c r="K87" s="5">
        <f>J87*2</f>
        <v>16</v>
      </c>
      <c r="L87" s="18"/>
      <c r="M87" s="5">
        <f>L87*2</f>
        <v>0</v>
      </c>
      <c r="N87" s="6"/>
      <c r="O87" s="5">
        <f>N87*2</f>
        <v>0</v>
      </c>
      <c r="P87" s="4"/>
      <c r="Q87" s="5">
        <f>P87*2</f>
        <v>0</v>
      </c>
      <c r="R87" s="4"/>
      <c r="S87" s="5">
        <f>R87*2</f>
        <v>0</v>
      </c>
      <c r="T87" s="4"/>
      <c r="U87" s="5">
        <f>T87*2</f>
        <v>0</v>
      </c>
      <c r="V87" s="18"/>
      <c r="W87" s="5">
        <f>V87*2</f>
        <v>0</v>
      </c>
      <c r="X87" s="6"/>
      <c r="Y87" s="5">
        <f>X87*2</f>
        <v>0</v>
      </c>
      <c r="Z87" s="4"/>
      <c r="AA87" s="5">
        <f>Z87*2</f>
        <v>0</v>
      </c>
      <c r="AB87" s="4"/>
      <c r="AC87" s="5">
        <f>AB87*2</f>
        <v>0</v>
      </c>
      <c r="AD87" s="4"/>
      <c r="AE87" s="5">
        <f>AD87*2</f>
        <v>0</v>
      </c>
    </row>
    <row r="88" spans="1:31" ht="15">
      <c r="A88" s="3">
        <v>13</v>
      </c>
      <c r="B88" s="4">
        <v>7</v>
      </c>
      <c r="C88" s="5">
        <f>B88*2</f>
        <v>14</v>
      </c>
      <c r="D88" s="6">
        <v>7</v>
      </c>
      <c r="E88" s="5">
        <f>D88*2</f>
        <v>14</v>
      </c>
      <c r="F88" s="4"/>
      <c r="G88" s="5">
        <f>F88*2</f>
        <v>0</v>
      </c>
      <c r="H88" s="4"/>
      <c r="I88" s="5">
        <f>H88*2</f>
        <v>0</v>
      </c>
      <c r="J88" s="4">
        <v>6</v>
      </c>
      <c r="K88" s="5">
        <f>J88*2</f>
        <v>12</v>
      </c>
      <c r="L88" s="18"/>
      <c r="M88" s="5">
        <f>L88*2</f>
        <v>0</v>
      </c>
      <c r="N88" s="6"/>
      <c r="O88" s="5">
        <f>N88*2</f>
        <v>0</v>
      </c>
      <c r="P88" s="4"/>
      <c r="Q88" s="5">
        <f>P88*2</f>
        <v>0</v>
      </c>
      <c r="R88" s="4"/>
      <c r="S88" s="5">
        <f>R88*2</f>
        <v>0</v>
      </c>
      <c r="T88" s="4"/>
      <c r="U88" s="5">
        <f>T88*2</f>
        <v>0</v>
      </c>
      <c r="V88" s="18"/>
      <c r="W88" s="5">
        <f>V88*2</f>
        <v>0</v>
      </c>
      <c r="X88" s="6"/>
      <c r="Y88" s="5">
        <f>X88*2</f>
        <v>0</v>
      </c>
      <c r="Z88" s="4"/>
      <c r="AA88" s="5">
        <f>Z88*2</f>
        <v>0</v>
      </c>
      <c r="AB88" s="4"/>
      <c r="AC88" s="5">
        <f>AB88*2</f>
        <v>0</v>
      </c>
      <c r="AD88" s="4"/>
      <c r="AE88" s="5">
        <f>AD88*2</f>
        <v>0</v>
      </c>
    </row>
    <row r="89" spans="1:31" ht="15">
      <c r="A89" s="3">
        <v>14</v>
      </c>
      <c r="B89" s="4">
        <v>6</v>
      </c>
      <c r="C89" s="5">
        <f>B89</f>
        <v>6</v>
      </c>
      <c r="D89" s="6">
        <v>7</v>
      </c>
      <c r="E89" s="5">
        <f>D89</f>
        <v>7</v>
      </c>
      <c r="F89" s="4"/>
      <c r="G89" s="5">
        <f>F89</f>
        <v>0</v>
      </c>
      <c r="H89" s="4"/>
      <c r="I89" s="5">
        <f>H89</f>
        <v>0</v>
      </c>
      <c r="J89" s="4">
        <v>8</v>
      </c>
      <c r="K89" s="5">
        <f>J89</f>
        <v>8</v>
      </c>
      <c r="L89" s="18"/>
      <c r="M89" s="5">
        <f>L89</f>
        <v>0</v>
      </c>
      <c r="N89" s="6"/>
      <c r="O89" s="5">
        <f>N89</f>
        <v>0</v>
      </c>
      <c r="P89" s="4"/>
      <c r="Q89" s="5">
        <f>P89</f>
        <v>0</v>
      </c>
      <c r="R89" s="4"/>
      <c r="S89" s="5">
        <f>R89</f>
        <v>0</v>
      </c>
      <c r="T89" s="4"/>
      <c r="U89" s="5">
        <f>T89</f>
        <v>0</v>
      </c>
      <c r="V89" s="18"/>
      <c r="W89" s="5">
        <f>V89</f>
        <v>0</v>
      </c>
      <c r="X89" s="6"/>
      <c r="Y89" s="5">
        <f>X89</f>
        <v>0</v>
      </c>
      <c r="Z89" s="4"/>
      <c r="AA89" s="5">
        <f>Z89</f>
        <v>0</v>
      </c>
      <c r="AB89" s="4"/>
      <c r="AC89" s="5">
        <f>AB89</f>
        <v>0</v>
      </c>
      <c r="AD89" s="4"/>
      <c r="AE89" s="5">
        <f>AD89</f>
        <v>0</v>
      </c>
    </row>
    <row r="90" spans="1:31" ht="15">
      <c r="A90" s="3">
        <v>15</v>
      </c>
      <c r="B90" s="4">
        <v>6</v>
      </c>
      <c r="C90" s="5">
        <f>B90</f>
        <v>6</v>
      </c>
      <c r="D90" s="6">
        <v>7</v>
      </c>
      <c r="E90" s="5">
        <f>D90</f>
        <v>7</v>
      </c>
      <c r="F90" s="4"/>
      <c r="G90" s="5">
        <f>F90</f>
        <v>0</v>
      </c>
      <c r="H90" s="4"/>
      <c r="I90" s="5">
        <f>H90</f>
        <v>0</v>
      </c>
      <c r="J90" s="4">
        <v>7</v>
      </c>
      <c r="K90" s="5">
        <f>J90</f>
        <v>7</v>
      </c>
      <c r="L90" s="18"/>
      <c r="M90" s="5">
        <f>L90</f>
        <v>0</v>
      </c>
      <c r="N90" s="6"/>
      <c r="O90" s="5">
        <f>N90</f>
        <v>0</v>
      </c>
      <c r="P90" s="4"/>
      <c r="Q90" s="5">
        <f>P90</f>
        <v>0</v>
      </c>
      <c r="R90" s="4"/>
      <c r="S90" s="5">
        <f>R90</f>
        <v>0</v>
      </c>
      <c r="T90" s="4"/>
      <c r="U90" s="5">
        <f>T90</f>
        <v>0</v>
      </c>
      <c r="V90" s="18"/>
      <c r="W90" s="5">
        <f>V90</f>
        <v>0</v>
      </c>
      <c r="X90" s="6"/>
      <c r="Y90" s="5">
        <f>X90</f>
        <v>0</v>
      </c>
      <c r="Z90" s="4"/>
      <c r="AA90" s="5">
        <f>Z90</f>
        <v>0</v>
      </c>
      <c r="AB90" s="4"/>
      <c r="AC90" s="5">
        <f>AB90</f>
        <v>0</v>
      </c>
      <c r="AD90" s="4"/>
      <c r="AE90" s="5">
        <f>AD90</f>
        <v>0</v>
      </c>
    </row>
    <row r="91" spans="1:31" ht="15">
      <c r="A91" s="3">
        <v>16</v>
      </c>
      <c r="B91" s="4">
        <v>6</v>
      </c>
      <c r="C91" s="5">
        <f>B91*2</f>
        <v>12</v>
      </c>
      <c r="D91" s="6">
        <v>8</v>
      </c>
      <c r="E91" s="5">
        <f>D91*2</f>
        <v>16</v>
      </c>
      <c r="F91" s="4"/>
      <c r="G91" s="5">
        <f>F91*2</f>
        <v>0</v>
      </c>
      <c r="H91" s="4"/>
      <c r="I91" s="5">
        <f>H91*2</f>
        <v>0</v>
      </c>
      <c r="J91" s="4">
        <v>7</v>
      </c>
      <c r="K91" s="5">
        <f>J91*2</f>
        <v>14</v>
      </c>
      <c r="L91" s="18"/>
      <c r="M91" s="5">
        <f>L91*2</f>
        <v>0</v>
      </c>
      <c r="N91" s="6"/>
      <c r="O91" s="5">
        <f>N91*2</f>
        <v>0</v>
      </c>
      <c r="P91" s="4"/>
      <c r="Q91" s="5">
        <f>P91*2</f>
        <v>0</v>
      </c>
      <c r="R91" s="4"/>
      <c r="S91" s="5">
        <f>R91*2</f>
        <v>0</v>
      </c>
      <c r="T91" s="4"/>
      <c r="U91" s="5">
        <f>T91*2</f>
        <v>0</v>
      </c>
      <c r="V91" s="18"/>
      <c r="W91" s="5">
        <f>V91*2</f>
        <v>0</v>
      </c>
      <c r="X91" s="6"/>
      <c r="Y91" s="5">
        <f>X91*2</f>
        <v>0</v>
      </c>
      <c r="Z91" s="4"/>
      <c r="AA91" s="5">
        <f>Z91*2</f>
        <v>0</v>
      </c>
      <c r="AB91" s="4"/>
      <c r="AC91" s="5">
        <f>AB91*2</f>
        <v>0</v>
      </c>
      <c r="AD91" s="4"/>
      <c r="AE91" s="5">
        <f>AD91*2</f>
        <v>0</v>
      </c>
    </row>
    <row r="92" spans="1:31" ht="15">
      <c r="A92" s="3">
        <v>17</v>
      </c>
      <c r="B92" s="4">
        <v>6</v>
      </c>
      <c r="C92" s="5">
        <f>B92</f>
        <v>6</v>
      </c>
      <c r="D92" s="6">
        <v>7</v>
      </c>
      <c r="E92" s="5">
        <f>D92</f>
        <v>7</v>
      </c>
      <c r="F92" s="4"/>
      <c r="G92" s="5">
        <f>F92</f>
        <v>0</v>
      </c>
      <c r="H92" s="4"/>
      <c r="I92" s="5">
        <f>H92</f>
        <v>0</v>
      </c>
      <c r="J92" s="4">
        <v>7</v>
      </c>
      <c r="K92" s="5">
        <f>J92</f>
        <v>7</v>
      </c>
      <c r="L92" s="18"/>
      <c r="M92" s="5">
        <f>L92</f>
        <v>0</v>
      </c>
      <c r="N92" s="6"/>
      <c r="O92" s="5">
        <f>N92</f>
        <v>0</v>
      </c>
      <c r="P92" s="4"/>
      <c r="Q92" s="5">
        <f>P92</f>
        <v>0</v>
      </c>
      <c r="R92" s="4"/>
      <c r="S92" s="5">
        <f>R92</f>
        <v>0</v>
      </c>
      <c r="T92" s="4"/>
      <c r="U92" s="5">
        <f>T92</f>
        <v>0</v>
      </c>
      <c r="V92" s="18"/>
      <c r="W92" s="5">
        <f>V92</f>
        <v>0</v>
      </c>
      <c r="X92" s="6"/>
      <c r="Y92" s="5">
        <f>X92</f>
        <v>0</v>
      </c>
      <c r="Z92" s="4"/>
      <c r="AA92" s="5">
        <f>Z92</f>
        <v>0</v>
      </c>
      <c r="AB92" s="4"/>
      <c r="AC92" s="5">
        <f>AB92</f>
        <v>0</v>
      </c>
      <c r="AD92" s="4"/>
      <c r="AE92" s="5">
        <f>AD92</f>
        <v>0</v>
      </c>
    </row>
    <row r="93" spans="1:31" ht="15">
      <c r="A93" s="3">
        <v>18</v>
      </c>
      <c r="B93" s="4">
        <v>6</v>
      </c>
      <c r="C93" s="5">
        <f>B93</f>
        <v>6</v>
      </c>
      <c r="D93" s="6">
        <v>7</v>
      </c>
      <c r="E93" s="5">
        <f>D93</f>
        <v>7</v>
      </c>
      <c r="F93" s="4"/>
      <c r="G93" s="5">
        <f>F93</f>
        <v>0</v>
      </c>
      <c r="H93" s="4"/>
      <c r="I93" s="5">
        <f>H93</f>
        <v>0</v>
      </c>
      <c r="J93" s="4">
        <v>7</v>
      </c>
      <c r="K93" s="5">
        <f>J93</f>
        <v>7</v>
      </c>
      <c r="L93" s="18"/>
      <c r="M93" s="5">
        <f>L93</f>
        <v>0</v>
      </c>
      <c r="N93" s="6"/>
      <c r="O93" s="5">
        <f>N93</f>
        <v>0</v>
      </c>
      <c r="P93" s="4"/>
      <c r="Q93" s="5">
        <f>P93</f>
        <v>0</v>
      </c>
      <c r="R93" s="4"/>
      <c r="S93" s="5">
        <f>R93</f>
        <v>0</v>
      </c>
      <c r="T93" s="4"/>
      <c r="U93" s="5">
        <f>T93</f>
        <v>0</v>
      </c>
      <c r="V93" s="18"/>
      <c r="W93" s="5">
        <f>V93</f>
        <v>0</v>
      </c>
      <c r="X93" s="6"/>
      <c r="Y93" s="5">
        <f>X93</f>
        <v>0</v>
      </c>
      <c r="Z93" s="4"/>
      <c r="AA93" s="5">
        <f>Z93</f>
        <v>0</v>
      </c>
      <c r="AB93" s="4"/>
      <c r="AC93" s="5">
        <f>AB93</f>
        <v>0</v>
      </c>
      <c r="AD93" s="4"/>
      <c r="AE93" s="5">
        <f>AD93</f>
        <v>0</v>
      </c>
    </row>
    <row r="94" spans="1:31" ht="15">
      <c r="A94" s="3">
        <v>19</v>
      </c>
      <c r="B94" s="4">
        <v>6</v>
      </c>
      <c r="C94" s="5">
        <f>B94*2</f>
        <v>12</v>
      </c>
      <c r="D94" s="6">
        <v>6</v>
      </c>
      <c r="E94" s="5">
        <f>D94*2</f>
        <v>12</v>
      </c>
      <c r="F94" s="4"/>
      <c r="G94" s="5">
        <f>F94*2</f>
        <v>0</v>
      </c>
      <c r="H94" s="4"/>
      <c r="I94" s="5">
        <f>H94*2</f>
        <v>0</v>
      </c>
      <c r="J94" s="4">
        <v>6</v>
      </c>
      <c r="K94" s="5">
        <f>J94*2</f>
        <v>12</v>
      </c>
      <c r="L94" s="18"/>
      <c r="M94" s="5">
        <f>L94*2</f>
        <v>0</v>
      </c>
      <c r="N94" s="6"/>
      <c r="O94" s="5">
        <f>N94*2</f>
        <v>0</v>
      </c>
      <c r="P94" s="4"/>
      <c r="Q94" s="5">
        <f>P94*2</f>
        <v>0</v>
      </c>
      <c r="R94" s="4"/>
      <c r="S94" s="5">
        <f>R94*2</f>
        <v>0</v>
      </c>
      <c r="T94" s="4"/>
      <c r="U94" s="5">
        <f>T94*2</f>
        <v>0</v>
      </c>
      <c r="V94" s="18"/>
      <c r="W94" s="5">
        <f>V94*2</f>
        <v>0</v>
      </c>
      <c r="X94" s="6"/>
      <c r="Y94" s="5">
        <f>X94*2</f>
        <v>0</v>
      </c>
      <c r="Z94" s="4"/>
      <c r="AA94" s="5">
        <f>Z94*2</f>
        <v>0</v>
      </c>
      <c r="AB94" s="4"/>
      <c r="AC94" s="5">
        <f>AB94*2</f>
        <v>0</v>
      </c>
      <c r="AD94" s="4"/>
      <c r="AE94" s="5">
        <f>AD94*2</f>
        <v>0</v>
      </c>
    </row>
    <row r="95" spans="1:31" ht="15">
      <c r="A95" s="3">
        <v>20</v>
      </c>
      <c r="B95" s="4">
        <v>6</v>
      </c>
      <c r="C95" s="5">
        <f>B95</f>
        <v>6</v>
      </c>
      <c r="D95" s="6">
        <v>6</v>
      </c>
      <c r="E95" s="5">
        <f>D95</f>
        <v>6</v>
      </c>
      <c r="F95" s="4"/>
      <c r="G95" s="5">
        <f>F95</f>
        <v>0</v>
      </c>
      <c r="H95" s="4"/>
      <c r="I95" s="5">
        <f>H95</f>
        <v>0</v>
      </c>
      <c r="J95" s="4">
        <v>6</v>
      </c>
      <c r="K95" s="5">
        <f>J95</f>
        <v>6</v>
      </c>
      <c r="L95" s="18"/>
      <c r="M95" s="5">
        <f>L95</f>
        <v>0</v>
      </c>
      <c r="N95" s="6"/>
      <c r="O95" s="5">
        <f>N95</f>
        <v>0</v>
      </c>
      <c r="P95" s="4"/>
      <c r="Q95" s="5">
        <f>P95</f>
        <v>0</v>
      </c>
      <c r="R95" s="4"/>
      <c r="S95" s="5">
        <f>R95</f>
        <v>0</v>
      </c>
      <c r="T95" s="4"/>
      <c r="U95" s="5">
        <f>T95</f>
        <v>0</v>
      </c>
      <c r="V95" s="18"/>
      <c r="W95" s="5">
        <f>V95</f>
        <v>0</v>
      </c>
      <c r="X95" s="6"/>
      <c r="Y95" s="5">
        <f>X95</f>
        <v>0</v>
      </c>
      <c r="Z95" s="4"/>
      <c r="AA95" s="5">
        <f>Z95</f>
        <v>0</v>
      </c>
      <c r="AB95" s="4"/>
      <c r="AC95" s="5">
        <f>AB95</f>
        <v>0</v>
      </c>
      <c r="AD95" s="4"/>
      <c r="AE95" s="5">
        <f>AD95</f>
        <v>0</v>
      </c>
    </row>
    <row r="96" spans="1:31" ht="15">
      <c r="A96" s="9">
        <v>21</v>
      </c>
      <c r="B96" s="10">
        <v>7</v>
      </c>
      <c r="C96" s="11">
        <f>B96</f>
        <v>7</v>
      </c>
      <c r="D96" s="12">
        <v>6</v>
      </c>
      <c r="E96" s="11">
        <f>D96</f>
        <v>6</v>
      </c>
      <c r="F96" s="10"/>
      <c r="G96" s="11">
        <f>F96</f>
        <v>0</v>
      </c>
      <c r="H96" s="10"/>
      <c r="I96" s="11">
        <f>H96</f>
        <v>0</v>
      </c>
      <c r="J96" s="10">
        <v>7</v>
      </c>
      <c r="K96" s="11">
        <f>J96</f>
        <v>7</v>
      </c>
      <c r="L96" s="19"/>
      <c r="M96" s="11">
        <f>L96</f>
        <v>0</v>
      </c>
      <c r="N96" s="12"/>
      <c r="O96" s="11">
        <f>N96</f>
        <v>0</v>
      </c>
      <c r="P96" s="10"/>
      <c r="Q96" s="11">
        <f>P96</f>
        <v>0</v>
      </c>
      <c r="R96" s="10"/>
      <c r="S96" s="11">
        <f>R96</f>
        <v>0</v>
      </c>
      <c r="T96" s="10"/>
      <c r="U96" s="11">
        <f>T96</f>
        <v>0</v>
      </c>
      <c r="V96" s="19"/>
      <c r="W96" s="11">
        <f>V96</f>
        <v>0</v>
      </c>
      <c r="X96" s="12"/>
      <c r="Y96" s="11">
        <f>X96</f>
        <v>0</v>
      </c>
      <c r="Z96" s="10"/>
      <c r="AA96" s="11">
        <f>Z96</f>
        <v>0</v>
      </c>
      <c r="AB96" s="10"/>
      <c r="AC96" s="11">
        <f>AB96</f>
        <v>0</v>
      </c>
      <c r="AD96" s="10"/>
      <c r="AE96" s="11">
        <f>AD96</f>
        <v>0</v>
      </c>
    </row>
    <row r="97" spans="1:31" ht="15">
      <c r="A97" s="3" t="s">
        <v>4</v>
      </c>
      <c r="B97" s="4">
        <v>7</v>
      </c>
      <c r="C97" s="5">
        <f>B97*2</f>
        <v>14</v>
      </c>
      <c r="D97" s="6">
        <v>7</v>
      </c>
      <c r="E97" s="5">
        <f>D97*2</f>
        <v>14</v>
      </c>
      <c r="F97" s="4"/>
      <c r="G97" s="5">
        <f>F97*2</f>
        <v>0</v>
      </c>
      <c r="H97" s="4"/>
      <c r="I97" s="5">
        <f>H97*2</f>
        <v>0</v>
      </c>
      <c r="J97" s="4">
        <v>6</v>
      </c>
      <c r="K97" s="5">
        <f>J97*2</f>
        <v>12</v>
      </c>
      <c r="L97" s="18"/>
      <c r="M97" s="5">
        <f>L97*2</f>
        <v>0</v>
      </c>
      <c r="N97" s="6"/>
      <c r="O97" s="5">
        <f>N97*2</f>
        <v>0</v>
      </c>
      <c r="P97" s="4"/>
      <c r="Q97" s="5">
        <f>P97*2</f>
        <v>0</v>
      </c>
      <c r="R97" s="4"/>
      <c r="S97" s="5">
        <f>R97*2</f>
        <v>0</v>
      </c>
      <c r="T97" s="4"/>
      <c r="U97" s="5">
        <f>T97*2</f>
        <v>0</v>
      </c>
      <c r="V97" s="18"/>
      <c r="W97" s="5">
        <f>V97*2</f>
        <v>0</v>
      </c>
      <c r="X97" s="6"/>
      <c r="Y97" s="5">
        <f>X97*2</f>
        <v>0</v>
      </c>
      <c r="Z97" s="4"/>
      <c r="AA97" s="5">
        <f>Z97*2</f>
        <v>0</v>
      </c>
      <c r="AB97" s="4"/>
      <c r="AC97" s="5">
        <f>AB97*2</f>
        <v>0</v>
      </c>
      <c r="AD97" s="4"/>
      <c r="AE97" s="5">
        <f>AD97*2</f>
        <v>0</v>
      </c>
    </row>
    <row r="98" spans="1:31" ht="15">
      <c r="A98" s="3" t="s">
        <v>5</v>
      </c>
      <c r="B98" s="4">
        <v>6</v>
      </c>
      <c r="C98" s="5">
        <f>B98*2</f>
        <v>12</v>
      </c>
      <c r="D98" s="6">
        <v>6</v>
      </c>
      <c r="E98" s="5">
        <f>D98*2</f>
        <v>12</v>
      </c>
      <c r="F98" s="4"/>
      <c r="G98" s="5">
        <f>F98*2</f>
        <v>0</v>
      </c>
      <c r="H98" s="4"/>
      <c r="I98" s="5">
        <f>H98*2</f>
        <v>0</v>
      </c>
      <c r="J98" s="4">
        <v>6</v>
      </c>
      <c r="K98" s="5">
        <f>J98*2</f>
        <v>12</v>
      </c>
      <c r="L98" s="18"/>
      <c r="M98" s="5">
        <f>L98*2</f>
        <v>0</v>
      </c>
      <c r="N98" s="6"/>
      <c r="O98" s="5">
        <f>N98*2</f>
        <v>0</v>
      </c>
      <c r="P98" s="4"/>
      <c r="Q98" s="5">
        <f>P98*2</f>
        <v>0</v>
      </c>
      <c r="R98" s="4"/>
      <c r="S98" s="5">
        <f>R98*2</f>
        <v>0</v>
      </c>
      <c r="T98" s="4"/>
      <c r="U98" s="5">
        <f>T98*2</f>
        <v>0</v>
      </c>
      <c r="V98" s="18"/>
      <c r="W98" s="5">
        <f>V98*2</f>
        <v>0</v>
      </c>
      <c r="X98" s="6"/>
      <c r="Y98" s="5">
        <f>X98*2</f>
        <v>0</v>
      </c>
      <c r="Z98" s="4"/>
      <c r="AA98" s="5">
        <f>Z98*2</f>
        <v>0</v>
      </c>
      <c r="AB98" s="4"/>
      <c r="AC98" s="5">
        <f>AB98*2</f>
        <v>0</v>
      </c>
      <c r="AD98" s="4"/>
      <c r="AE98" s="5">
        <f>AD98*2</f>
        <v>0</v>
      </c>
    </row>
    <row r="99" spans="1:31" ht="15">
      <c r="A99" s="3" t="s">
        <v>1</v>
      </c>
      <c r="B99" s="4">
        <v>6</v>
      </c>
      <c r="C99" s="5">
        <f>B99*2</f>
        <v>12</v>
      </c>
      <c r="D99" s="6">
        <v>6</v>
      </c>
      <c r="E99" s="5">
        <f>D99*2</f>
        <v>12</v>
      </c>
      <c r="F99" s="4"/>
      <c r="G99" s="5">
        <f>F99*2</f>
        <v>0</v>
      </c>
      <c r="H99" s="4"/>
      <c r="I99" s="5">
        <f>H99*2</f>
        <v>0</v>
      </c>
      <c r="J99" s="4">
        <v>6</v>
      </c>
      <c r="K99" s="5">
        <f>J99*2</f>
        <v>12</v>
      </c>
      <c r="L99" s="18"/>
      <c r="M99" s="5">
        <f>L99*2</f>
        <v>0</v>
      </c>
      <c r="N99" s="6"/>
      <c r="O99" s="5">
        <f>N99*2</f>
        <v>0</v>
      </c>
      <c r="P99" s="4"/>
      <c r="Q99" s="5">
        <f>P99*2</f>
        <v>0</v>
      </c>
      <c r="R99" s="4"/>
      <c r="S99" s="5">
        <f>R99*2</f>
        <v>0</v>
      </c>
      <c r="T99" s="4"/>
      <c r="U99" s="5">
        <f>T99*2</f>
        <v>0</v>
      </c>
      <c r="V99" s="18"/>
      <c r="W99" s="5">
        <f>V99*2</f>
        <v>0</v>
      </c>
      <c r="X99" s="6"/>
      <c r="Y99" s="5">
        <f>X99*2</f>
        <v>0</v>
      </c>
      <c r="Z99" s="4"/>
      <c r="AA99" s="5">
        <f>Z99*2</f>
        <v>0</v>
      </c>
      <c r="AB99" s="4"/>
      <c r="AC99" s="5">
        <f>AB99*2</f>
        <v>0</v>
      </c>
      <c r="AD99" s="4"/>
      <c r="AE99" s="5">
        <f>AD99*2</f>
        <v>0</v>
      </c>
    </row>
    <row r="100" spans="1:31" ht="15">
      <c r="A100" s="3" t="s">
        <v>6</v>
      </c>
      <c r="B100" s="4">
        <v>7</v>
      </c>
      <c r="C100" s="5">
        <f>B100*2</f>
        <v>14</v>
      </c>
      <c r="D100" s="6">
        <v>7</v>
      </c>
      <c r="E100" s="5">
        <f>D100*2</f>
        <v>14</v>
      </c>
      <c r="F100" s="4"/>
      <c r="G100" s="5">
        <f>F100*2</f>
        <v>0</v>
      </c>
      <c r="H100" s="4"/>
      <c r="I100" s="5">
        <f>H100*2</f>
        <v>0</v>
      </c>
      <c r="J100" s="4">
        <v>7</v>
      </c>
      <c r="K100" s="5">
        <f>J100*2</f>
        <v>14</v>
      </c>
      <c r="L100" s="18"/>
      <c r="M100" s="5">
        <f>L100*2</f>
        <v>0</v>
      </c>
      <c r="N100" s="6"/>
      <c r="O100" s="5">
        <f>N100*2</f>
        <v>0</v>
      </c>
      <c r="P100" s="4"/>
      <c r="Q100" s="5">
        <f>P100*2</f>
        <v>0</v>
      </c>
      <c r="R100" s="4"/>
      <c r="S100" s="5">
        <f>R100*2</f>
        <v>0</v>
      </c>
      <c r="T100" s="4"/>
      <c r="U100" s="5">
        <f>T100*2</f>
        <v>0</v>
      </c>
      <c r="V100" s="18"/>
      <c r="W100" s="5">
        <f>V100*2</f>
        <v>0</v>
      </c>
      <c r="X100" s="6"/>
      <c r="Y100" s="5">
        <f>X100*2</f>
        <v>0</v>
      </c>
      <c r="Z100" s="4"/>
      <c r="AA100" s="5">
        <f>Z100*2</f>
        <v>0</v>
      </c>
      <c r="AB100" s="4"/>
      <c r="AC100" s="5">
        <f>AB100*2</f>
        <v>0</v>
      </c>
      <c r="AD100" s="4"/>
      <c r="AE100" s="5">
        <f>AD100*2</f>
        <v>0</v>
      </c>
    </row>
    <row r="101" spans="1:31" ht="15">
      <c r="A101" s="9" t="s">
        <v>7</v>
      </c>
      <c r="B101" s="10">
        <v>8</v>
      </c>
      <c r="C101" s="11">
        <f>B101</f>
        <v>8</v>
      </c>
      <c r="D101" s="12">
        <v>8</v>
      </c>
      <c r="E101" s="11">
        <f>D101</f>
        <v>8</v>
      </c>
      <c r="F101" s="10"/>
      <c r="G101" s="11">
        <f>F101</f>
        <v>0</v>
      </c>
      <c r="H101" s="10"/>
      <c r="I101" s="11">
        <f>H101</f>
        <v>0</v>
      </c>
      <c r="J101" s="10">
        <v>8</v>
      </c>
      <c r="K101" s="11">
        <f>J101</f>
        <v>8</v>
      </c>
      <c r="L101" s="19"/>
      <c r="M101" s="11">
        <f>L101</f>
        <v>0</v>
      </c>
      <c r="N101" s="12"/>
      <c r="O101" s="11">
        <f>N101</f>
        <v>0</v>
      </c>
      <c r="P101" s="10"/>
      <c r="Q101" s="11">
        <f>P101</f>
        <v>0</v>
      </c>
      <c r="R101" s="10"/>
      <c r="S101" s="11">
        <f>R101</f>
        <v>0</v>
      </c>
      <c r="T101" s="10"/>
      <c r="U101" s="11">
        <f>T101</f>
        <v>0</v>
      </c>
      <c r="V101" s="19"/>
      <c r="W101" s="11">
        <f>V101</f>
        <v>0</v>
      </c>
      <c r="X101" s="12"/>
      <c r="Y101" s="11">
        <f>X101</f>
        <v>0</v>
      </c>
      <c r="Z101" s="10"/>
      <c r="AA101" s="11">
        <f>Z101</f>
        <v>0</v>
      </c>
      <c r="AB101" s="10"/>
      <c r="AC101" s="11">
        <f>AB101</f>
        <v>0</v>
      </c>
      <c r="AD101" s="10"/>
      <c r="AE101" s="11">
        <f>AD101</f>
        <v>0</v>
      </c>
    </row>
    <row r="102" spans="1:31" ht="16.5" thickBot="1">
      <c r="A102" s="2" t="s">
        <v>8</v>
      </c>
      <c r="B102" s="91">
        <f>SUM(C76:C101)</f>
        <v>235</v>
      </c>
      <c r="C102" s="91"/>
      <c r="D102" s="92">
        <f>SUM(E76:E101)</f>
        <v>259</v>
      </c>
      <c r="E102" s="93"/>
      <c r="F102" s="91">
        <f>SUM(G76:G101)</f>
        <v>0</v>
      </c>
      <c r="G102" s="91"/>
      <c r="H102" s="91">
        <f>SUM(I76:I101)</f>
        <v>0</v>
      </c>
      <c r="I102" s="91"/>
      <c r="J102" s="91">
        <f>SUM(K76:K101)</f>
        <v>246</v>
      </c>
      <c r="K102" s="91"/>
      <c r="L102" s="95">
        <f>SUM(M76:M101)</f>
        <v>0</v>
      </c>
      <c r="M102" s="91"/>
      <c r="N102" s="92">
        <f>SUM(O76:O101)</f>
        <v>0</v>
      </c>
      <c r="O102" s="93"/>
      <c r="P102" s="91">
        <f>SUM(Q76:Q101)</f>
        <v>0</v>
      </c>
      <c r="Q102" s="91"/>
      <c r="R102" s="91">
        <f>SUM(S76:S101)</f>
        <v>0</v>
      </c>
      <c r="S102" s="91"/>
      <c r="T102" s="91">
        <f>SUM(U76:U101)</f>
        <v>0</v>
      </c>
      <c r="U102" s="94"/>
      <c r="V102" s="95">
        <f>SUM(W76:W101)</f>
        <v>0</v>
      </c>
      <c r="W102" s="91"/>
      <c r="X102" s="92">
        <f>SUM(Y76:Y101)</f>
        <v>0</v>
      </c>
      <c r="Y102" s="93"/>
      <c r="Z102" s="91">
        <f>SUM(AA76:AA101)</f>
        <v>0</v>
      </c>
      <c r="AA102" s="91"/>
      <c r="AB102" s="91">
        <f>SUM(AC76:AC101)</f>
        <v>0</v>
      </c>
      <c r="AC102" s="91"/>
      <c r="AD102" s="91">
        <f>SUM(AE76:AE101)</f>
        <v>0</v>
      </c>
      <c r="AE102" s="94"/>
    </row>
    <row r="103" spans="1:31" ht="15.75" thickTop="1">
      <c r="A103" s="3" t="s">
        <v>9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3"/>
      <c r="M103" s="102"/>
      <c r="N103" s="102"/>
      <c r="O103" s="102"/>
      <c r="P103" s="102"/>
      <c r="Q103" s="102"/>
      <c r="R103" s="102"/>
      <c r="S103" s="102"/>
      <c r="T103" s="102"/>
      <c r="U103" s="108"/>
      <c r="V103" s="103"/>
      <c r="W103" s="102"/>
      <c r="X103" s="102"/>
      <c r="Y103" s="102"/>
      <c r="Z103" s="102"/>
      <c r="AA103" s="102"/>
      <c r="AB103" s="102"/>
      <c r="AC103" s="102"/>
      <c r="AD103" s="102"/>
      <c r="AE103" s="108"/>
    </row>
    <row r="104" spans="1:31" ht="15">
      <c r="A104" s="3" t="s">
        <v>10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3"/>
      <c r="M104" s="102"/>
      <c r="N104" s="102"/>
      <c r="O104" s="102"/>
      <c r="P104" s="102"/>
      <c r="Q104" s="102"/>
      <c r="R104" s="102"/>
      <c r="S104" s="102"/>
      <c r="T104" s="102"/>
      <c r="U104" s="108"/>
      <c r="V104" s="103"/>
      <c r="W104" s="102"/>
      <c r="X104" s="102"/>
      <c r="Y104" s="102"/>
      <c r="Z104" s="102"/>
      <c r="AA104" s="102"/>
      <c r="AB104" s="102"/>
      <c r="AC104" s="102"/>
      <c r="AD104" s="102"/>
      <c r="AE104" s="108"/>
    </row>
    <row r="105" spans="1:31" ht="16.5" thickBot="1">
      <c r="A105" s="14" t="s">
        <v>11</v>
      </c>
      <c r="B105" s="104">
        <f>SUM(B103:C104)</f>
        <v>0</v>
      </c>
      <c r="C105" s="104"/>
      <c r="D105" s="104">
        <f>SUM(D103:E104)</f>
        <v>0</v>
      </c>
      <c r="E105" s="104"/>
      <c r="F105" s="104">
        <f>SUM(F103:G104)</f>
        <v>0</v>
      </c>
      <c r="G105" s="104"/>
      <c r="H105" s="104">
        <f>SUM(H103:I104)</f>
        <v>0</v>
      </c>
      <c r="I105" s="104"/>
      <c r="J105" s="104">
        <f>SUM(J103:K104)</f>
        <v>0</v>
      </c>
      <c r="K105" s="104"/>
      <c r="L105" s="106">
        <f>SUM(L103:M104)</f>
        <v>0</v>
      </c>
      <c r="M105" s="104"/>
      <c r="N105" s="104">
        <f>SUM(N103:O104)</f>
        <v>0</v>
      </c>
      <c r="O105" s="104"/>
      <c r="P105" s="104">
        <f>SUM(P103:Q104)</f>
        <v>0</v>
      </c>
      <c r="Q105" s="104"/>
      <c r="R105" s="104">
        <f>SUM(R103:S104)</f>
        <v>0</v>
      </c>
      <c r="S105" s="104"/>
      <c r="T105" s="104">
        <f>SUM(T103:U104)</f>
        <v>0</v>
      </c>
      <c r="U105" s="109"/>
      <c r="V105" s="106">
        <f>SUM(V103:W104)</f>
        <v>0</v>
      </c>
      <c r="W105" s="104"/>
      <c r="X105" s="104">
        <f>SUM(X103:Y104)</f>
        <v>0</v>
      </c>
      <c r="Y105" s="104"/>
      <c r="Z105" s="104">
        <f>SUM(Z103:AA104)</f>
        <v>0</v>
      </c>
      <c r="AA105" s="104"/>
      <c r="AB105" s="104">
        <f>SUM(AB103:AC104)</f>
        <v>0</v>
      </c>
      <c r="AC105" s="104"/>
      <c r="AD105" s="104">
        <f>SUM(AD103:AE104)</f>
        <v>0</v>
      </c>
      <c r="AE105" s="109"/>
    </row>
    <row r="106" spans="1:31" ht="17.25" thickTop="1">
      <c r="A106" s="15" t="s">
        <v>12</v>
      </c>
      <c r="B106" s="105">
        <f>(B102-B105)</f>
        <v>235</v>
      </c>
      <c r="C106" s="105"/>
      <c r="D106" s="105">
        <f>D102-D105</f>
        <v>259</v>
      </c>
      <c r="E106" s="105"/>
      <c r="F106" s="105">
        <f>F102-F105</f>
        <v>0</v>
      </c>
      <c r="G106" s="105"/>
      <c r="H106" s="105">
        <f>H102-H105</f>
        <v>0</v>
      </c>
      <c r="I106" s="105"/>
      <c r="J106" s="105">
        <f>J102-J105</f>
        <v>246</v>
      </c>
      <c r="K106" s="105"/>
      <c r="L106" s="107">
        <f>(L102-L105)</f>
        <v>0</v>
      </c>
      <c r="M106" s="105"/>
      <c r="N106" s="105">
        <f>N102-N105</f>
        <v>0</v>
      </c>
      <c r="O106" s="105"/>
      <c r="P106" s="105">
        <f>P102-P105</f>
        <v>0</v>
      </c>
      <c r="Q106" s="105"/>
      <c r="R106" s="105">
        <f>R102-R105</f>
        <v>0</v>
      </c>
      <c r="S106" s="105"/>
      <c r="T106" s="105">
        <f>T102-T105</f>
        <v>0</v>
      </c>
      <c r="U106" s="110"/>
      <c r="V106" s="107">
        <f>(V102-V105)</f>
        <v>0</v>
      </c>
      <c r="W106" s="105"/>
      <c r="X106" s="105">
        <f>X102-X105</f>
        <v>0</v>
      </c>
      <c r="Y106" s="105"/>
      <c r="Z106" s="105">
        <f>Z102-Z105</f>
        <v>0</v>
      </c>
      <c r="AA106" s="105"/>
      <c r="AB106" s="105">
        <f>AB102-AB105</f>
        <v>0</v>
      </c>
      <c r="AC106" s="105"/>
      <c r="AD106" s="105">
        <f>AD102-AD105</f>
        <v>0</v>
      </c>
      <c r="AE106" s="110"/>
    </row>
    <row r="108" spans="2:31" ht="12.75">
      <c r="B108" s="96">
        <v>41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6">
        <v>23</v>
      </c>
      <c r="M108" s="97"/>
      <c r="N108" s="97"/>
      <c r="O108" s="97"/>
      <c r="P108" s="97"/>
      <c r="Q108" s="97"/>
      <c r="R108" s="97"/>
      <c r="S108" s="97"/>
      <c r="T108" s="97"/>
      <c r="U108" s="97"/>
      <c r="V108" s="96">
        <v>31</v>
      </c>
      <c r="W108" s="97"/>
      <c r="X108" s="97"/>
      <c r="Y108" s="97"/>
      <c r="Z108" s="97"/>
      <c r="AA108" s="97"/>
      <c r="AB108" s="97"/>
      <c r="AC108" s="97"/>
      <c r="AD108" s="97"/>
      <c r="AE108" s="98"/>
    </row>
    <row r="109" spans="1:31" ht="13.5" thickBot="1">
      <c r="A109" s="1"/>
      <c r="B109" s="99" t="s">
        <v>86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99" t="s">
        <v>87</v>
      </c>
      <c r="M109" s="100"/>
      <c r="N109" s="100"/>
      <c r="O109" s="100"/>
      <c r="P109" s="100"/>
      <c r="Q109" s="100"/>
      <c r="R109" s="100"/>
      <c r="S109" s="100"/>
      <c r="T109" s="100"/>
      <c r="U109" s="100"/>
      <c r="V109" s="99" t="s">
        <v>88</v>
      </c>
      <c r="W109" s="100"/>
      <c r="X109" s="100"/>
      <c r="Y109" s="100"/>
      <c r="Z109" s="100"/>
      <c r="AA109" s="100"/>
      <c r="AB109" s="100"/>
      <c r="AC109" s="100"/>
      <c r="AD109" s="100"/>
      <c r="AE109" s="101"/>
    </row>
    <row r="110" spans="1:31" ht="17.25" thickBot="1" thickTop="1">
      <c r="A110" s="2" t="s">
        <v>0</v>
      </c>
      <c r="B110" s="91" t="s">
        <v>1</v>
      </c>
      <c r="C110" s="91"/>
      <c r="D110" s="92" t="s">
        <v>2</v>
      </c>
      <c r="E110" s="93"/>
      <c r="F110" s="91" t="s">
        <v>3</v>
      </c>
      <c r="G110" s="91"/>
      <c r="H110" s="91" t="s">
        <v>7</v>
      </c>
      <c r="I110" s="91"/>
      <c r="J110" s="91" t="s">
        <v>5</v>
      </c>
      <c r="K110" s="91"/>
      <c r="L110" s="95" t="s">
        <v>1</v>
      </c>
      <c r="M110" s="91"/>
      <c r="N110" s="92" t="s">
        <v>2</v>
      </c>
      <c r="O110" s="93"/>
      <c r="P110" s="91" t="s">
        <v>3</v>
      </c>
      <c r="Q110" s="91"/>
      <c r="R110" s="91" t="s">
        <v>7</v>
      </c>
      <c r="S110" s="91"/>
      <c r="T110" s="91" t="s">
        <v>5</v>
      </c>
      <c r="U110" s="94"/>
      <c r="V110" s="95" t="s">
        <v>1</v>
      </c>
      <c r="W110" s="91"/>
      <c r="X110" s="92" t="s">
        <v>2</v>
      </c>
      <c r="Y110" s="93"/>
      <c r="Z110" s="91" t="s">
        <v>3</v>
      </c>
      <c r="AA110" s="91"/>
      <c r="AB110" s="91" t="s">
        <v>7</v>
      </c>
      <c r="AC110" s="91"/>
      <c r="AD110" s="91" t="s">
        <v>5</v>
      </c>
      <c r="AE110" s="94"/>
    </row>
    <row r="111" spans="1:31" ht="15.75" thickTop="1">
      <c r="A111" s="3">
        <v>1</v>
      </c>
      <c r="B111" s="4"/>
      <c r="C111" s="5">
        <f>B111</f>
        <v>0</v>
      </c>
      <c r="D111" s="6"/>
      <c r="E111" s="5">
        <f>D111</f>
        <v>0</v>
      </c>
      <c r="F111" s="4"/>
      <c r="G111" s="5">
        <f>F111</f>
        <v>0</v>
      </c>
      <c r="H111" s="4"/>
      <c r="I111" s="5">
        <f>H111</f>
        <v>0</v>
      </c>
      <c r="J111" s="4"/>
      <c r="K111" s="5">
        <f>J111</f>
        <v>0</v>
      </c>
      <c r="L111" s="18">
        <v>5</v>
      </c>
      <c r="M111" s="5">
        <f>L111</f>
        <v>5</v>
      </c>
      <c r="N111" s="6">
        <v>6</v>
      </c>
      <c r="O111" s="5">
        <f>N111</f>
        <v>6</v>
      </c>
      <c r="P111" s="4"/>
      <c r="Q111" s="5">
        <f>P111</f>
        <v>0</v>
      </c>
      <c r="R111" s="4"/>
      <c r="S111" s="5">
        <f>R111</f>
        <v>0</v>
      </c>
      <c r="T111" s="4">
        <v>6</v>
      </c>
      <c r="U111" s="5">
        <f>T111</f>
        <v>6</v>
      </c>
      <c r="V111" s="18">
        <v>6</v>
      </c>
      <c r="W111" s="5">
        <f>V111</f>
        <v>6</v>
      </c>
      <c r="X111" s="6">
        <v>7</v>
      </c>
      <c r="Y111" s="5">
        <f>X111</f>
        <v>7</v>
      </c>
      <c r="Z111" s="4"/>
      <c r="AA111" s="5">
        <f>Z111</f>
        <v>0</v>
      </c>
      <c r="AB111" s="4"/>
      <c r="AC111" s="5">
        <f>AB111</f>
        <v>0</v>
      </c>
      <c r="AD111" s="4">
        <v>6</v>
      </c>
      <c r="AE111" s="5">
        <f>AD111</f>
        <v>6</v>
      </c>
    </row>
    <row r="112" spans="1:31" ht="15">
      <c r="A112" s="3">
        <v>2</v>
      </c>
      <c r="B112" s="4"/>
      <c r="C112" s="5">
        <f>B112</f>
        <v>0</v>
      </c>
      <c r="D112" s="6"/>
      <c r="E112" s="5">
        <f>D112</f>
        <v>0</v>
      </c>
      <c r="F112" s="4"/>
      <c r="G112" s="5">
        <f>F112</f>
        <v>0</v>
      </c>
      <c r="H112" s="4"/>
      <c r="I112" s="5">
        <f>H112</f>
        <v>0</v>
      </c>
      <c r="J112" s="4"/>
      <c r="K112" s="5">
        <f>J112</f>
        <v>0</v>
      </c>
      <c r="L112" s="18">
        <v>6</v>
      </c>
      <c r="M112" s="5">
        <f>L112</f>
        <v>6</v>
      </c>
      <c r="N112" s="6">
        <v>7</v>
      </c>
      <c r="O112" s="5">
        <f>N112</f>
        <v>7</v>
      </c>
      <c r="P112" s="4"/>
      <c r="Q112" s="5">
        <f>P112</f>
        <v>0</v>
      </c>
      <c r="R112" s="4"/>
      <c r="S112" s="5">
        <f>R112</f>
        <v>0</v>
      </c>
      <c r="T112" s="4">
        <v>5</v>
      </c>
      <c r="U112" s="5">
        <f>T112</f>
        <v>5</v>
      </c>
      <c r="V112" s="18">
        <v>6</v>
      </c>
      <c r="W112" s="5">
        <f>V112</f>
        <v>6</v>
      </c>
      <c r="X112" s="6">
        <v>7</v>
      </c>
      <c r="Y112" s="5">
        <f>X112</f>
        <v>7</v>
      </c>
      <c r="Z112" s="4"/>
      <c r="AA112" s="5">
        <f>Z112</f>
        <v>0</v>
      </c>
      <c r="AB112" s="4"/>
      <c r="AC112" s="5">
        <f>AB112</f>
        <v>0</v>
      </c>
      <c r="AD112" s="4">
        <v>7</v>
      </c>
      <c r="AE112" s="5">
        <f>AD112</f>
        <v>7</v>
      </c>
    </row>
    <row r="113" spans="1:31" ht="15">
      <c r="A113" s="3">
        <v>3</v>
      </c>
      <c r="B113" s="4"/>
      <c r="C113" s="5">
        <f>B113</f>
        <v>0</v>
      </c>
      <c r="D113" s="6"/>
      <c r="E113" s="5">
        <f>D113</f>
        <v>0</v>
      </c>
      <c r="F113" s="4"/>
      <c r="G113" s="5">
        <f>F113</f>
        <v>0</v>
      </c>
      <c r="H113" s="4"/>
      <c r="I113" s="5">
        <f>H113</f>
        <v>0</v>
      </c>
      <c r="J113" s="4"/>
      <c r="K113" s="5">
        <f>J113</f>
        <v>0</v>
      </c>
      <c r="L113" s="18">
        <v>6</v>
      </c>
      <c r="M113" s="5">
        <f>L113</f>
        <v>6</v>
      </c>
      <c r="N113" s="6">
        <v>7</v>
      </c>
      <c r="O113" s="5">
        <f>N113</f>
        <v>7</v>
      </c>
      <c r="P113" s="4"/>
      <c r="Q113" s="5">
        <f>P113</f>
        <v>0</v>
      </c>
      <c r="R113" s="4"/>
      <c r="S113" s="5">
        <f>R113</f>
        <v>0</v>
      </c>
      <c r="T113" s="4">
        <v>7</v>
      </c>
      <c r="U113" s="5">
        <f>T113</f>
        <v>7</v>
      </c>
      <c r="V113" s="18">
        <v>5</v>
      </c>
      <c r="W113" s="5">
        <f>V113</f>
        <v>5</v>
      </c>
      <c r="X113" s="6">
        <v>5</v>
      </c>
      <c r="Y113" s="5">
        <f>X113</f>
        <v>5</v>
      </c>
      <c r="Z113" s="4"/>
      <c r="AA113" s="5">
        <f>Z113</f>
        <v>0</v>
      </c>
      <c r="AB113" s="4"/>
      <c r="AC113" s="5">
        <f>AB113</f>
        <v>0</v>
      </c>
      <c r="AD113" s="4">
        <v>4</v>
      </c>
      <c r="AE113" s="5">
        <f>AD113</f>
        <v>4</v>
      </c>
    </row>
    <row r="114" spans="1:31" ht="15">
      <c r="A114" s="3">
        <v>4</v>
      </c>
      <c r="B114" s="4"/>
      <c r="C114" s="5">
        <f>B114*2</f>
        <v>0</v>
      </c>
      <c r="D114" s="6"/>
      <c r="E114" s="5">
        <f>D114*2</f>
        <v>0</v>
      </c>
      <c r="F114" s="4"/>
      <c r="G114" s="5">
        <f>F114*2</f>
        <v>0</v>
      </c>
      <c r="H114" s="4"/>
      <c r="I114" s="5">
        <f>H114*2</f>
        <v>0</v>
      </c>
      <c r="J114" s="4"/>
      <c r="K114" s="5">
        <f>J114*2</f>
        <v>0</v>
      </c>
      <c r="L114" s="18">
        <v>6</v>
      </c>
      <c r="M114" s="5">
        <f>L114*2</f>
        <v>12</v>
      </c>
      <c r="N114" s="6">
        <v>7</v>
      </c>
      <c r="O114" s="5">
        <f>N114*2</f>
        <v>14</v>
      </c>
      <c r="P114" s="4"/>
      <c r="Q114" s="5">
        <f>P114*2</f>
        <v>0</v>
      </c>
      <c r="R114" s="4"/>
      <c r="S114" s="5">
        <f>R114*2</f>
        <v>0</v>
      </c>
      <c r="T114" s="4">
        <v>7</v>
      </c>
      <c r="U114" s="5">
        <f>T114*2</f>
        <v>14</v>
      </c>
      <c r="V114" s="18">
        <v>6</v>
      </c>
      <c r="W114" s="5">
        <f>V114*2</f>
        <v>12</v>
      </c>
      <c r="X114" s="6">
        <v>7</v>
      </c>
      <c r="Y114" s="5">
        <f>X114*2</f>
        <v>14</v>
      </c>
      <c r="Z114" s="4"/>
      <c r="AA114" s="5">
        <f>Z114*2</f>
        <v>0</v>
      </c>
      <c r="AB114" s="4"/>
      <c r="AC114" s="5">
        <f>AB114*2</f>
        <v>0</v>
      </c>
      <c r="AD114" s="4">
        <v>6</v>
      </c>
      <c r="AE114" s="5">
        <f>AD114*2</f>
        <v>12</v>
      </c>
    </row>
    <row r="115" spans="1:31" ht="15">
      <c r="A115" s="3">
        <v>5</v>
      </c>
      <c r="B115" s="4"/>
      <c r="C115" s="5">
        <f>B115</f>
        <v>0</v>
      </c>
      <c r="D115" s="6"/>
      <c r="E115" s="5">
        <f>D115</f>
        <v>0</v>
      </c>
      <c r="F115" s="4"/>
      <c r="G115" s="5">
        <f>F115</f>
        <v>0</v>
      </c>
      <c r="H115" s="4"/>
      <c r="I115" s="5">
        <f>H115</f>
        <v>0</v>
      </c>
      <c r="J115" s="4"/>
      <c r="K115" s="5">
        <f>J115</f>
        <v>0</v>
      </c>
      <c r="L115" s="18">
        <v>6</v>
      </c>
      <c r="M115" s="5">
        <f>L115</f>
        <v>6</v>
      </c>
      <c r="N115" s="6">
        <v>6</v>
      </c>
      <c r="O115" s="5">
        <f>N115</f>
        <v>6</v>
      </c>
      <c r="P115" s="4"/>
      <c r="Q115" s="5">
        <f>P115</f>
        <v>0</v>
      </c>
      <c r="R115" s="4"/>
      <c r="S115" s="5">
        <f>R115</f>
        <v>0</v>
      </c>
      <c r="T115" s="4">
        <v>6</v>
      </c>
      <c r="U115" s="5">
        <f>T115</f>
        <v>6</v>
      </c>
      <c r="V115" s="18">
        <v>7</v>
      </c>
      <c r="W115" s="5">
        <f>V115</f>
        <v>7</v>
      </c>
      <c r="X115" s="6">
        <v>8</v>
      </c>
      <c r="Y115" s="5">
        <f>X115</f>
        <v>8</v>
      </c>
      <c r="Z115" s="4"/>
      <c r="AA115" s="5">
        <f>Z115</f>
        <v>0</v>
      </c>
      <c r="AB115" s="4"/>
      <c r="AC115" s="5">
        <f>AB115</f>
        <v>0</v>
      </c>
      <c r="AD115" s="4">
        <v>6</v>
      </c>
      <c r="AE115" s="5">
        <f>AD115</f>
        <v>6</v>
      </c>
    </row>
    <row r="116" spans="1:31" ht="15">
      <c r="A116" s="3">
        <v>6</v>
      </c>
      <c r="B116" s="4"/>
      <c r="C116" s="5">
        <f>B116*2</f>
        <v>0</v>
      </c>
      <c r="D116" s="6"/>
      <c r="E116" s="5">
        <f>D116*2</f>
        <v>0</v>
      </c>
      <c r="F116" s="4"/>
      <c r="G116" s="5">
        <f>F116*2</f>
        <v>0</v>
      </c>
      <c r="H116" s="4"/>
      <c r="I116" s="5">
        <f>H116*2</f>
        <v>0</v>
      </c>
      <c r="J116" s="4"/>
      <c r="K116" s="5">
        <f>J116*2</f>
        <v>0</v>
      </c>
      <c r="L116" s="18">
        <v>6</v>
      </c>
      <c r="M116" s="5">
        <f>L116*2</f>
        <v>12</v>
      </c>
      <c r="N116" s="6">
        <v>6</v>
      </c>
      <c r="O116" s="5">
        <f>N116*2</f>
        <v>12</v>
      </c>
      <c r="P116" s="4"/>
      <c r="Q116" s="5">
        <f>P116*2</f>
        <v>0</v>
      </c>
      <c r="R116" s="4"/>
      <c r="S116" s="5">
        <f>R116*2</f>
        <v>0</v>
      </c>
      <c r="T116" s="4">
        <v>7</v>
      </c>
      <c r="U116" s="5">
        <f>T116*2</f>
        <v>14</v>
      </c>
      <c r="V116" s="18">
        <v>7</v>
      </c>
      <c r="W116" s="5">
        <f>V116*2</f>
        <v>14</v>
      </c>
      <c r="X116" s="6">
        <v>8</v>
      </c>
      <c r="Y116" s="5">
        <f>X116*2</f>
        <v>16</v>
      </c>
      <c r="Z116" s="4"/>
      <c r="AA116" s="5">
        <f>Z116*2</f>
        <v>0</v>
      </c>
      <c r="AB116" s="4"/>
      <c r="AC116" s="5">
        <f>AB116*2</f>
        <v>0</v>
      </c>
      <c r="AD116" s="4">
        <v>8</v>
      </c>
      <c r="AE116" s="5">
        <f>AD116*2</f>
        <v>16</v>
      </c>
    </row>
    <row r="117" spans="1:31" ht="15">
      <c r="A117" s="3">
        <v>7</v>
      </c>
      <c r="B117" s="4"/>
      <c r="C117" s="5">
        <f>B117*2</f>
        <v>0</v>
      </c>
      <c r="D117" s="6"/>
      <c r="E117" s="5">
        <f>D117*2</f>
        <v>0</v>
      </c>
      <c r="F117" s="4"/>
      <c r="G117" s="5">
        <f>F117*2</f>
        <v>0</v>
      </c>
      <c r="H117" s="4"/>
      <c r="I117" s="5">
        <f>H117*2</f>
        <v>0</v>
      </c>
      <c r="J117" s="4"/>
      <c r="K117" s="5">
        <f>J117*2</f>
        <v>0</v>
      </c>
      <c r="L117" s="18">
        <v>6</v>
      </c>
      <c r="M117" s="5">
        <f>L117*2</f>
        <v>12</v>
      </c>
      <c r="N117" s="6">
        <v>6</v>
      </c>
      <c r="O117" s="5">
        <f>N117*2</f>
        <v>12</v>
      </c>
      <c r="P117" s="4"/>
      <c r="Q117" s="5">
        <f>P117*2</f>
        <v>0</v>
      </c>
      <c r="R117" s="4"/>
      <c r="S117" s="5">
        <f>R117*2</f>
        <v>0</v>
      </c>
      <c r="T117" s="4">
        <v>6</v>
      </c>
      <c r="U117" s="5">
        <f>T117*2</f>
        <v>12</v>
      </c>
      <c r="V117" s="18">
        <v>6</v>
      </c>
      <c r="W117" s="5">
        <f>V117*2</f>
        <v>12</v>
      </c>
      <c r="X117" s="6">
        <v>8</v>
      </c>
      <c r="Y117" s="5">
        <f>X117*2</f>
        <v>16</v>
      </c>
      <c r="Z117" s="4"/>
      <c r="AA117" s="5">
        <f>Z117*2</f>
        <v>0</v>
      </c>
      <c r="AB117" s="4"/>
      <c r="AC117" s="5">
        <f>AB117*2</f>
        <v>0</v>
      </c>
      <c r="AD117" s="4">
        <v>6</v>
      </c>
      <c r="AE117" s="5">
        <f>AD117*2</f>
        <v>12</v>
      </c>
    </row>
    <row r="118" spans="1:31" ht="15">
      <c r="A118" s="3">
        <v>8</v>
      </c>
      <c r="B118" s="4"/>
      <c r="C118" s="5">
        <f>B118</f>
        <v>0</v>
      </c>
      <c r="D118" s="6"/>
      <c r="E118" s="5">
        <f>D118</f>
        <v>0</v>
      </c>
      <c r="F118" s="4"/>
      <c r="G118" s="5">
        <f>F118</f>
        <v>0</v>
      </c>
      <c r="H118" s="4"/>
      <c r="I118" s="5">
        <f>H118</f>
        <v>0</v>
      </c>
      <c r="J118" s="4"/>
      <c r="K118" s="5">
        <f>J118</f>
        <v>0</v>
      </c>
      <c r="L118" s="18">
        <v>6</v>
      </c>
      <c r="M118" s="5">
        <f>L118</f>
        <v>6</v>
      </c>
      <c r="N118" s="6">
        <v>6</v>
      </c>
      <c r="O118" s="5">
        <f>N118</f>
        <v>6</v>
      </c>
      <c r="P118" s="4"/>
      <c r="Q118" s="5">
        <f>P118</f>
        <v>0</v>
      </c>
      <c r="R118" s="4"/>
      <c r="S118" s="5">
        <f>R118</f>
        <v>0</v>
      </c>
      <c r="T118" s="4">
        <v>7</v>
      </c>
      <c r="U118" s="5">
        <f>T118</f>
        <v>7</v>
      </c>
      <c r="V118" s="18">
        <v>6</v>
      </c>
      <c r="W118" s="5">
        <f>V118</f>
        <v>6</v>
      </c>
      <c r="X118" s="6">
        <v>7</v>
      </c>
      <c r="Y118" s="5">
        <f>X118</f>
        <v>7</v>
      </c>
      <c r="Z118" s="4"/>
      <c r="AA118" s="5">
        <f>Z118</f>
        <v>0</v>
      </c>
      <c r="AB118" s="4"/>
      <c r="AC118" s="5">
        <f>AB118</f>
        <v>0</v>
      </c>
      <c r="AD118" s="4">
        <v>4</v>
      </c>
      <c r="AE118" s="5">
        <f>AD118</f>
        <v>4</v>
      </c>
    </row>
    <row r="119" spans="1:31" ht="15">
      <c r="A119" s="3">
        <v>9</v>
      </c>
      <c r="B119" s="4"/>
      <c r="C119" s="5">
        <f>B119</f>
        <v>0</v>
      </c>
      <c r="D119" s="6"/>
      <c r="E119" s="5">
        <f>D119</f>
        <v>0</v>
      </c>
      <c r="F119" s="4"/>
      <c r="G119" s="5">
        <f>F119</f>
        <v>0</v>
      </c>
      <c r="H119" s="4"/>
      <c r="I119" s="5">
        <f>H119</f>
        <v>0</v>
      </c>
      <c r="J119" s="4"/>
      <c r="K119" s="5">
        <f>J119</f>
        <v>0</v>
      </c>
      <c r="L119" s="18">
        <v>6</v>
      </c>
      <c r="M119" s="5">
        <f>L119</f>
        <v>6</v>
      </c>
      <c r="N119" s="6">
        <v>5</v>
      </c>
      <c r="O119" s="5">
        <f>N119</f>
        <v>5</v>
      </c>
      <c r="P119" s="4"/>
      <c r="Q119" s="5">
        <f>P119</f>
        <v>0</v>
      </c>
      <c r="R119" s="4"/>
      <c r="S119" s="5">
        <f>R119</f>
        <v>0</v>
      </c>
      <c r="T119" s="4">
        <v>7</v>
      </c>
      <c r="U119" s="5">
        <f>T119</f>
        <v>7</v>
      </c>
      <c r="V119" s="18">
        <v>6</v>
      </c>
      <c r="W119" s="5">
        <f>V119</f>
        <v>6</v>
      </c>
      <c r="X119" s="6">
        <v>7</v>
      </c>
      <c r="Y119" s="5">
        <f>X119</f>
        <v>7</v>
      </c>
      <c r="Z119" s="4"/>
      <c r="AA119" s="5">
        <f>Z119</f>
        <v>0</v>
      </c>
      <c r="AB119" s="4"/>
      <c r="AC119" s="5">
        <f>AB119</f>
        <v>0</v>
      </c>
      <c r="AD119" s="4">
        <v>6</v>
      </c>
      <c r="AE119" s="5">
        <f>AD119</f>
        <v>6</v>
      </c>
    </row>
    <row r="120" spans="1:31" ht="15">
      <c r="A120" s="3">
        <v>10</v>
      </c>
      <c r="B120" s="4"/>
      <c r="C120" s="5">
        <f>B120</f>
        <v>0</v>
      </c>
      <c r="D120" s="6"/>
      <c r="E120" s="5">
        <f>D120</f>
        <v>0</v>
      </c>
      <c r="F120" s="4"/>
      <c r="G120" s="5">
        <f>F120</f>
        <v>0</v>
      </c>
      <c r="H120" s="4"/>
      <c r="I120" s="5">
        <f>H120</f>
        <v>0</v>
      </c>
      <c r="J120" s="4"/>
      <c r="K120" s="5">
        <f>J120</f>
        <v>0</v>
      </c>
      <c r="L120" s="18">
        <v>7</v>
      </c>
      <c r="M120" s="5">
        <f>L120</f>
        <v>7</v>
      </c>
      <c r="N120" s="6">
        <v>7</v>
      </c>
      <c r="O120" s="5">
        <f>N120</f>
        <v>7</v>
      </c>
      <c r="P120" s="4"/>
      <c r="Q120" s="5">
        <f>P120</f>
        <v>0</v>
      </c>
      <c r="R120" s="4"/>
      <c r="S120" s="5">
        <f>R120</f>
        <v>0</v>
      </c>
      <c r="T120" s="4">
        <v>7</v>
      </c>
      <c r="U120" s="5">
        <f>T120</f>
        <v>7</v>
      </c>
      <c r="V120" s="18">
        <v>6</v>
      </c>
      <c r="W120" s="5">
        <f>V120</f>
        <v>6</v>
      </c>
      <c r="X120" s="6">
        <v>7</v>
      </c>
      <c r="Y120" s="5">
        <f>X120</f>
        <v>7</v>
      </c>
      <c r="Z120" s="4"/>
      <c r="AA120" s="5">
        <f>Z120</f>
        <v>0</v>
      </c>
      <c r="AB120" s="4"/>
      <c r="AC120" s="5">
        <f>AB120</f>
        <v>0</v>
      </c>
      <c r="AD120" s="4">
        <v>6</v>
      </c>
      <c r="AE120" s="5">
        <f>AD120</f>
        <v>6</v>
      </c>
    </row>
    <row r="121" spans="1:31" ht="15">
      <c r="A121" s="3">
        <v>11</v>
      </c>
      <c r="B121" s="4"/>
      <c r="C121" s="5">
        <f>B121*2</f>
        <v>0</v>
      </c>
      <c r="D121" s="6"/>
      <c r="E121" s="5">
        <f>D121*2</f>
        <v>0</v>
      </c>
      <c r="F121" s="4"/>
      <c r="G121" s="5">
        <f>F121*2</f>
        <v>0</v>
      </c>
      <c r="H121" s="4"/>
      <c r="I121" s="5">
        <f>H121*2</f>
        <v>0</v>
      </c>
      <c r="J121" s="4"/>
      <c r="K121" s="5">
        <f>J121*2</f>
        <v>0</v>
      </c>
      <c r="L121" s="18">
        <v>6</v>
      </c>
      <c r="M121" s="5">
        <f>L121*2</f>
        <v>12</v>
      </c>
      <c r="N121" s="6">
        <v>7</v>
      </c>
      <c r="O121" s="5">
        <f>N121*2</f>
        <v>14</v>
      </c>
      <c r="P121" s="4"/>
      <c r="Q121" s="5">
        <f>P121*2</f>
        <v>0</v>
      </c>
      <c r="R121" s="4"/>
      <c r="S121" s="5">
        <f>R121*2</f>
        <v>0</v>
      </c>
      <c r="T121" s="4">
        <v>8</v>
      </c>
      <c r="U121" s="5">
        <f>T121*2</f>
        <v>16</v>
      </c>
      <c r="V121" s="18">
        <v>6</v>
      </c>
      <c r="W121" s="5">
        <f>V121*2</f>
        <v>12</v>
      </c>
      <c r="X121" s="6">
        <v>6</v>
      </c>
      <c r="Y121" s="5">
        <f>X121*2</f>
        <v>12</v>
      </c>
      <c r="Z121" s="4"/>
      <c r="AA121" s="5">
        <f>Z121*2</f>
        <v>0</v>
      </c>
      <c r="AB121" s="4"/>
      <c r="AC121" s="5">
        <f>AB121*2</f>
        <v>0</v>
      </c>
      <c r="AD121" s="4">
        <v>5</v>
      </c>
      <c r="AE121" s="5">
        <f>AD121*2</f>
        <v>10</v>
      </c>
    </row>
    <row r="122" spans="1:31" ht="15">
      <c r="A122" s="3">
        <v>12</v>
      </c>
      <c r="B122" s="4"/>
      <c r="C122" s="5">
        <f>B122*2</f>
        <v>0</v>
      </c>
      <c r="D122" s="6"/>
      <c r="E122" s="5">
        <f>D122*2</f>
        <v>0</v>
      </c>
      <c r="F122" s="4"/>
      <c r="G122" s="5">
        <f>F122*2</f>
        <v>0</v>
      </c>
      <c r="H122" s="4"/>
      <c r="I122" s="5">
        <f>H122*2</f>
        <v>0</v>
      </c>
      <c r="J122" s="4"/>
      <c r="K122" s="5">
        <f>J122*2</f>
        <v>0</v>
      </c>
      <c r="L122" s="18">
        <v>7</v>
      </c>
      <c r="M122" s="5">
        <f>L122*2</f>
        <v>14</v>
      </c>
      <c r="N122" s="6">
        <v>7</v>
      </c>
      <c r="O122" s="5">
        <f>N122*2</f>
        <v>14</v>
      </c>
      <c r="P122" s="4"/>
      <c r="Q122" s="5">
        <f>P122*2</f>
        <v>0</v>
      </c>
      <c r="R122" s="4"/>
      <c r="S122" s="5">
        <f>R122*2</f>
        <v>0</v>
      </c>
      <c r="T122" s="4">
        <v>7</v>
      </c>
      <c r="U122" s="5">
        <f>T122*2</f>
        <v>14</v>
      </c>
      <c r="V122" s="18">
        <v>4</v>
      </c>
      <c r="W122" s="5">
        <f>V122*2</f>
        <v>8</v>
      </c>
      <c r="X122" s="6">
        <v>4</v>
      </c>
      <c r="Y122" s="5">
        <f>X122*2</f>
        <v>8</v>
      </c>
      <c r="Z122" s="4"/>
      <c r="AA122" s="5">
        <f>Z122*2</f>
        <v>0</v>
      </c>
      <c r="AB122" s="4"/>
      <c r="AC122" s="5">
        <f>AB122*2</f>
        <v>0</v>
      </c>
      <c r="AD122" s="4">
        <v>4</v>
      </c>
      <c r="AE122" s="5">
        <f>AD122*2</f>
        <v>8</v>
      </c>
    </row>
    <row r="123" spans="1:31" ht="15">
      <c r="A123" s="3">
        <v>13</v>
      </c>
      <c r="B123" s="4"/>
      <c r="C123" s="5">
        <f>B123*2</f>
        <v>0</v>
      </c>
      <c r="D123" s="6"/>
      <c r="E123" s="5">
        <f>D123*2</f>
        <v>0</v>
      </c>
      <c r="F123" s="4"/>
      <c r="G123" s="5">
        <f>F123*2</f>
        <v>0</v>
      </c>
      <c r="H123" s="4"/>
      <c r="I123" s="5">
        <f>H123*2</f>
        <v>0</v>
      </c>
      <c r="J123" s="4"/>
      <c r="K123" s="5">
        <f>J123*2</f>
        <v>0</v>
      </c>
      <c r="L123" s="18">
        <v>7</v>
      </c>
      <c r="M123" s="5">
        <f>L123*2</f>
        <v>14</v>
      </c>
      <c r="N123" s="6">
        <v>7</v>
      </c>
      <c r="O123" s="5">
        <f>N123*2</f>
        <v>14</v>
      </c>
      <c r="P123" s="4"/>
      <c r="Q123" s="5">
        <f>P123*2</f>
        <v>0</v>
      </c>
      <c r="R123" s="4"/>
      <c r="S123" s="5">
        <f>R123*2</f>
        <v>0</v>
      </c>
      <c r="T123" s="4">
        <v>6</v>
      </c>
      <c r="U123" s="5">
        <f>T123*2</f>
        <v>12</v>
      </c>
      <c r="V123" s="18">
        <v>6</v>
      </c>
      <c r="W123" s="5">
        <f>V123*2</f>
        <v>12</v>
      </c>
      <c r="X123" s="6">
        <v>6</v>
      </c>
      <c r="Y123" s="5">
        <f>X123*2</f>
        <v>12</v>
      </c>
      <c r="Z123" s="4"/>
      <c r="AA123" s="5">
        <f>Z123*2</f>
        <v>0</v>
      </c>
      <c r="AB123" s="4"/>
      <c r="AC123" s="5">
        <f>AB123*2</f>
        <v>0</v>
      </c>
      <c r="AD123" s="4">
        <v>7</v>
      </c>
      <c r="AE123" s="5">
        <f>AD123*2</f>
        <v>14</v>
      </c>
    </row>
    <row r="124" spans="1:31" ht="15">
      <c r="A124" s="3">
        <v>14</v>
      </c>
      <c r="B124" s="4"/>
      <c r="C124" s="5">
        <f>B124</f>
        <v>0</v>
      </c>
      <c r="D124" s="6"/>
      <c r="E124" s="5">
        <f>D124</f>
        <v>0</v>
      </c>
      <c r="F124" s="4"/>
      <c r="G124" s="5">
        <f>F124</f>
        <v>0</v>
      </c>
      <c r="H124" s="4"/>
      <c r="I124" s="5">
        <f>H124</f>
        <v>0</v>
      </c>
      <c r="J124" s="4"/>
      <c r="K124" s="5">
        <f>J124</f>
        <v>0</v>
      </c>
      <c r="L124" s="18">
        <v>6</v>
      </c>
      <c r="M124" s="5">
        <f>L124</f>
        <v>6</v>
      </c>
      <c r="N124" s="6">
        <v>5</v>
      </c>
      <c r="O124" s="5">
        <f>N124</f>
        <v>5</v>
      </c>
      <c r="P124" s="4"/>
      <c r="Q124" s="5">
        <f>P124</f>
        <v>0</v>
      </c>
      <c r="R124" s="4"/>
      <c r="S124" s="5">
        <f>R124</f>
        <v>0</v>
      </c>
      <c r="T124" s="4">
        <v>6</v>
      </c>
      <c r="U124" s="5">
        <f>T124</f>
        <v>6</v>
      </c>
      <c r="V124" s="18">
        <v>6</v>
      </c>
      <c r="W124" s="5">
        <f>V124</f>
        <v>6</v>
      </c>
      <c r="X124" s="6">
        <v>4</v>
      </c>
      <c r="Y124" s="5">
        <f>X124</f>
        <v>4</v>
      </c>
      <c r="Z124" s="4"/>
      <c r="AA124" s="5">
        <f>Z124</f>
        <v>0</v>
      </c>
      <c r="AB124" s="4"/>
      <c r="AC124" s="5">
        <f>AB124</f>
        <v>0</v>
      </c>
      <c r="AD124" s="4">
        <v>5</v>
      </c>
      <c r="AE124" s="5">
        <f>AD124</f>
        <v>5</v>
      </c>
    </row>
    <row r="125" spans="1:31" ht="15">
      <c r="A125" s="3">
        <v>15</v>
      </c>
      <c r="B125" s="4"/>
      <c r="C125" s="5">
        <f>B125</f>
        <v>0</v>
      </c>
      <c r="D125" s="6"/>
      <c r="E125" s="5">
        <f>D125</f>
        <v>0</v>
      </c>
      <c r="F125" s="4"/>
      <c r="G125" s="5">
        <f>F125</f>
        <v>0</v>
      </c>
      <c r="H125" s="4"/>
      <c r="I125" s="5">
        <f>H125</f>
        <v>0</v>
      </c>
      <c r="J125" s="4"/>
      <c r="K125" s="5">
        <f>J125</f>
        <v>0</v>
      </c>
      <c r="L125" s="18">
        <v>6</v>
      </c>
      <c r="M125" s="5">
        <f>L125</f>
        <v>6</v>
      </c>
      <c r="N125" s="6">
        <v>4</v>
      </c>
      <c r="O125" s="5">
        <f>N125</f>
        <v>4</v>
      </c>
      <c r="P125" s="4"/>
      <c r="Q125" s="5">
        <f>P125</f>
        <v>0</v>
      </c>
      <c r="R125" s="4"/>
      <c r="S125" s="5">
        <f>R125</f>
        <v>0</v>
      </c>
      <c r="T125" s="4">
        <v>4</v>
      </c>
      <c r="U125" s="5">
        <f>T125</f>
        <v>4</v>
      </c>
      <c r="V125" s="18">
        <v>6</v>
      </c>
      <c r="W125" s="5">
        <f>V125</f>
        <v>6</v>
      </c>
      <c r="X125" s="6">
        <v>6</v>
      </c>
      <c r="Y125" s="5">
        <f>X125</f>
        <v>6</v>
      </c>
      <c r="Z125" s="4"/>
      <c r="AA125" s="5">
        <f>Z125</f>
        <v>0</v>
      </c>
      <c r="AB125" s="4"/>
      <c r="AC125" s="5">
        <f>AB125</f>
        <v>0</v>
      </c>
      <c r="AD125" s="4">
        <v>6</v>
      </c>
      <c r="AE125" s="5">
        <f>AD125</f>
        <v>6</v>
      </c>
    </row>
    <row r="126" spans="1:31" ht="15">
      <c r="A126" s="3">
        <v>16</v>
      </c>
      <c r="B126" s="4"/>
      <c r="C126" s="5">
        <f>B126*2</f>
        <v>0</v>
      </c>
      <c r="D126" s="6"/>
      <c r="E126" s="5">
        <f>D126*2</f>
        <v>0</v>
      </c>
      <c r="F126" s="4"/>
      <c r="G126" s="5">
        <f>F126*2</f>
        <v>0</v>
      </c>
      <c r="H126" s="4"/>
      <c r="I126" s="5">
        <f>H126*2</f>
        <v>0</v>
      </c>
      <c r="J126" s="4"/>
      <c r="K126" s="5">
        <f>J126*2</f>
        <v>0</v>
      </c>
      <c r="L126" s="18">
        <v>6</v>
      </c>
      <c r="M126" s="5">
        <f>L126*2</f>
        <v>12</v>
      </c>
      <c r="N126" s="6">
        <v>6</v>
      </c>
      <c r="O126" s="5">
        <f>N126*2</f>
        <v>12</v>
      </c>
      <c r="P126" s="4"/>
      <c r="Q126" s="5">
        <f>P126*2</f>
        <v>0</v>
      </c>
      <c r="R126" s="4"/>
      <c r="S126" s="5">
        <f>R126*2</f>
        <v>0</v>
      </c>
      <c r="T126" s="4">
        <v>6</v>
      </c>
      <c r="U126" s="5">
        <f>T126*2</f>
        <v>12</v>
      </c>
      <c r="V126" s="18">
        <v>6</v>
      </c>
      <c r="W126" s="5">
        <f>V126*2</f>
        <v>12</v>
      </c>
      <c r="X126" s="6">
        <v>6</v>
      </c>
      <c r="Y126" s="5">
        <f>X126*2</f>
        <v>12</v>
      </c>
      <c r="Z126" s="4"/>
      <c r="AA126" s="5">
        <f>Z126*2</f>
        <v>0</v>
      </c>
      <c r="AB126" s="4"/>
      <c r="AC126" s="5">
        <f>AB126*2</f>
        <v>0</v>
      </c>
      <c r="AD126" s="4">
        <v>7</v>
      </c>
      <c r="AE126" s="5">
        <f>AD126*2</f>
        <v>14</v>
      </c>
    </row>
    <row r="127" spans="1:31" ht="15">
      <c r="A127" s="3">
        <v>17</v>
      </c>
      <c r="B127" s="4"/>
      <c r="C127" s="5">
        <f>B127</f>
        <v>0</v>
      </c>
      <c r="D127" s="6"/>
      <c r="E127" s="5">
        <f>D127</f>
        <v>0</v>
      </c>
      <c r="F127" s="4"/>
      <c r="G127" s="5">
        <f>F127</f>
        <v>0</v>
      </c>
      <c r="H127" s="4"/>
      <c r="I127" s="5">
        <f>H127</f>
        <v>0</v>
      </c>
      <c r="J127" s="4"/>
      <c r="K127" s="5">
        <f>J127</f>
        <v>0</v>
      </c>
      <c r="L127" s="18">
        <v>7</v>
      </c>
      <c r="M127" s="5">
        <f>L127</f>
        <v>7</v>
      </c>
      <c r="N127" s="6">
        <v>6</v>
      </c>
      <c r="O127" s="5">
        <f>N127</f>
        <v>6</v>
      </c>
      <c r="P127" s="4"/>
      <c r="Q127" s="5">
        <f>P127</f>
        <v>0</v>
      </c>
      <c r="R127" s="4"/>
      <c r="S127" s="5">
        <f>R127</f>
        <v>0</v>
      </c>
      <c r="T127" s="4">
        <v>7</v>
      </c>
      <c r="U127" s="5">
        <f>T127</f>
        <v>7</v>
      </c>
      <c r="V127" s="18">
        <v>6</v>
      </c>
      <c r="W127" s="5">
        <f>V127</f>
        <v>6</v>
      </c>
      <c r="X127" s="6">
        <v>4</v>
      </c>
      <c r="Y127" s="5">
        <f>X127</f>
        <v>4</v>
      </c>
      <c r="Z127" s="4"/>
      <c r="AA127" s="5">
        <f>Z127</f>
        <v>0</v>
      </c>
      <c r="AB127" s="4"/>
      <c r="AC127" s="5">
        <f>AB127</f>
        <v>0</v>
      </c>
      <c r="AD127" s="4">
        <v>5</v>
      </c>
      <c r="AE127" s="5">
        <f>AD127</f>
        <v>5</v>
      </c>
    </row>
    <row r="128" spans="1:31" ht="15">
      <c r="A128" s="3">
        <v>18</v>
      </c>
      <c r="B128" s="4"/>
      <c r="C128" s="5">
        <f>B128</f>
        <v>0</v>
      </c>
      <c r="D128" s="6"/>
      <c r="E128" s="5">
        <f>D128</f>
        <v>0</v>
      </c>
      <c r="F128" s="4"/>
      <c r="G128" s="5">
        <f>F128</f>
        <v>0</v>
      </c>
      <c r="H128" s="4"/>
      <c r="I128" s="5">
        <f>H128</f>
        <v>0</v>
      </c>
      <c r="J128" s="4"/>
      <c r="K128" s="5">
        <f>J128</f>
        <v>0</v>
      </c>
      <c r="L128" s="18">
        <v>6</v>
      </c>
      <c r="M128" s="5">
        <f>L128</f>
        <v>6</v>
      </c>
      <c r="N128" s="6">
        <v>6</v>
      </c>
      <c r="O128" s="5">
        <f>N128</f>
        <v>6</v>
      </c>
      <c r="P128" s="4"/>
      <c r="Q128" s="5">
        <f>P128</f>
        <v>0</v>
      </c>
      <c r="R128" s="4"/>
      <c r="S128" s="5">
        <f>R128</f>
        <v>0</v>
      </c>
      <c r="T128" s="4">
        <v>6</v>
      </c>
      <c r="U128" s="5">
        <f>T128</f>
        <v>6</v>
      </c>
      <c r="V128" s="18">
        <v>6</v>
      </c>
      <c r="W128" s="5">
        <f>V128</f>
        <v>6</v>
      </c>
      <c r="X128" s="6">
        <v>6</v>
      </c>
      <c r="Y128" s="5">
        <f>X128</f>
        <v>6</v>
      </c>
      <c r="Z128" s="4"/>
      <c r="AA128" s="5">
        <f>Z128</f>
        <v>0</v>
      </c>
      <c r="AB128" s="4"/>
      <c r="AC128" s="5">
        <f>AB128</f>
        <v>0</v>
      </c>
      <c r="AD128" s="4">
        <v>6</v>
      </c>
      <c r="AE128" s="5">
        <f>AD128</f>
        <v>6</v>
      </c>
    </row>
    <row r="129" spans="1:31" ht="15">
      <c r="A129" s="3">
        <v>19</v>
      </c>
      <c r="B129" s="4"/>
      <c r="C129" s="5">
        <f>B129*2</f>
        <v>0</v>
      </c>
      <c r="D129" s="6"/>
      <c r="E129" s="5">
        <f>D129*2</f>
        <v>0</v>
      </c>
      <c r="F129" s="4"/>
      <c r="G129" s="5">
        <f>F129*2</f>
        <v>0</v>
      </c>
      <c r="H129" s="4"/>
      <c r="I129" s="5">
        <f>H129*2</f>
        <v>0</v>
      </c>
      <c r="J129" s="4"/>
      <c r="K129" s="5">
        <f>J129*2</f>
        <v>0</v>
      </c>
      <c r="L129" s="18">
        <v>7</v>
      </c>
      <c r="M129" s="5">
        <f>L129*2</f>
        <v>14</v>
      </c>
      <c r="N129" s="6">
        <v>6</v>
      </c>
      <c r="O129" s="5">
        <f>N129*2</f>
        <v>12</v>
      </c>
      <c r="P129" s="4"/>
      <c r="Q129" s="5">
        <f>P129*2</f>
        <v>0</v>
      </c>
      <c r="R129" s="4"/>
      <c r="S129" s="5">
        <f>R129*2</f>
        <v>0</v>
      </c>
      <c r="T129" s="4">
        <v>7</v>
      </c>
      <c r="U129" s="5">
        <f>T129*2</f>
        <v>14</v>
      </c>
      <c r="V129" s="18">
        <v>7</v>
      </c>
      <c r="W129" s="5">
        <f>V129*2</f>
        <v>14</v>
      </c>
      <c r="X129" s="6">
        <v>7</v>
      </c>
      <c r="Y129" s="5">
        <f>X129*2</f>
        <v>14</v>
      </c>
      <c r="Z129" s="4"/>
      <c r="AA129" s="5">
        <f>Z129*2</f>
        <v>0</v>
      </c>
      <c r="AB129" s="4"/>
      <c r="AC129" s="5">
        <f>AB129*2</f>
        <v>0</v>
      </c>
      <c r="AD129" s="4">
        <v>8</v>
      </c>
      <c r="AE129" s="5">
        <f>AD129*2</f>
        <v>16</v>
      </c>
    </row>
    <row r="130" spans="1:31" ht="15">
      <c r="A130" s="3">
        <v>20</v>
      </c>
      <c r="B130" s="4"/>
      <c r="C130" s="5">
        <f>B130</f>
        <v>0</v>
      </c>
      <c r="D130" s="6"/>
      <c r="E130" s="5">
        <f>D130</f>
        <v>0</v>
      </c>
      <c r="F130" s="4"/>
      <c r="G130" s="5">
        <f>F130</f>
        <v>0</v>
      </c>
      <c r="H130" s="4"/>
      <c r="I130" s="5">
        <f>H130</f>
        <v>0</v>
      </c>
      <c r="J130" s="4"/>
      <c r="K130" s="5">
        <f>J130</f>
        <v>0</v>
      </c>
      <c r="L130" s="18">
        <v>6</v>
      </c>
      <c r="M130" s="5">
        <f>L130</f>
        <v>6</v>
      </c>
      <c r="N130" s="6">
        <v>7</v>
      </c>
      <c r="O130" s="5">
        <f>N130</f>
        <v>7</v>
      </c>
      <c r="P130" s="4"/>
      <c r="Q130" s="5">
        <f>P130</f>
        <v>0</v>
      </c>
      <c r="R130" s="4"/>
      <c r="S130" s="5">
        <f>R130</f>
        <v>0</v>
      </c>
      <c r="T130" s="4">
        <v>7</v>
      </c>
      <c r="U130" s="5">
        <f>T130</f>
        <v>7</v>
      </c>
      <c r="V130" s="18">
        <v>5</v>
      </c>
      <c r="W130" s="5">
        <f>V130</f>
        <v>5</v>
      </c>
      <c r="X130" s="6">
        <v>7</v>
      </c>
      <c r="Y130" s="5">
        <f>X130</f>
        <v>7</v>
      </c>
      <c r="Z130" s="4"/>
      <c r="AA130" s="5">
        <f>Z130</f>
        <v>0</v>
      </c>
      <c r="AB130" s="4"/>
      <c r="AC130" s="5">
        <f>AB130</f>
        <v>0</v>
      </c>
      <c r="AD130" s="4">
        <v>5</v>
      </c>
      <c r="AE130" s="5">
        <f>AD130</f>
        <v>5</v>
      </c>
    </row>
    <row r="131" spans="1:31" ht="15">
      <c r="A131" s="9">
        <v>21</v>
      </c>
      <c r="B131" s="10"/>
      <c r="C131" s="11">
        <f>B131</f>
        <v>0</v>
      </c>
      <c r="D131" s="12"/>
      <c r="E131" s="11">
        <f>D131</f>
        <v>0</v>
      </c>
      <c r="F131" s="10"/>
      <c r="G131" s="11">
        <f>F131</f>
        <v>0</v>
      </c>
      <c r="H131" s="10"/>
      <c r="I131" s="11">
        <f>H131</f>
        <v>0</v>
      </c>
      <c r="J131" s="10"/>
      <c r="K131" s="11">
        <f>J131</f>
        <v>0</v>
      </c>
      <c r="L131" s="19">
        <v>7</v>
      </c>
      <c r="M131" s="11">
        <f>L131</f>
        <v>7</v>
      </c>
      <c r="N131" s="12">
        <v>7</v>
      </c>
      <c r="O131" s="11">
        <f>N131</f>
        <v>7</v>
      </c>
      <c r="P131" s="10"/>
      <c r="Q131" s="11">
        <f>P131</f>
        <v>0</v>
      </c>
      <c r="R131" s="10"/>
      <c r="S131" s="11">
        <f>R131</f>
        <v>0</v>
      </c>
      <c r="T131" s="10">
        <v>5</v>
      </c>
      <c r="U131" s="11">
        <f>T131</f>
        <v>5</v>
      </c>
      <c r="V131" s="19">
        <v>7</v>
      </c>
      <c r="W131" s="11">
        <f>V131</f>
        <v>7</v>
      </c>
      <c r="X131" s="12">
        <v>7</v>
      </c>
      <c r="Y131" s="11">
        <f>X131</f>
        <v>7</v>
      </c>
      <c r="Z131" s="10"/>
      <c r="AA131" s="11">
        <f>Z131</f>
        <v>0</v>
      </c>
      <c r="AB131" s="10"/>
      <c r="AC131" s="11">
        <f>AB131</f>
        <v>0</v>
      </c>
      <c r="AD131" s="10">
        <v>6</v>
      </c>
      <c r="AE131" s="11">
        <f>AD131</f>
        <v>6</v>
      </c>
    </row>
    <row r="132" spans="1:31" ht="15">
      <c r="A132" s="3" t="s">
        <v>4</v>
      </c>
      <c r="B132" s="4"/>
      <c r="C132" s="5">
        <f>B132*2</f>
        <v>0</v>
      </c>
      <c r="D132" s="6"/>
      <c r="E132" s="5">
        <f>D132*2</f>
        <v>0</v>
      </c>
      <c r="F132" s="4"/>
      <c r="G132" s="5">
        <f>F132*2</f>
        <v>0</v>
      </c>
      <c r="H132" s="4"/>
      <c r="I132" s="5">
        <f>H132*2</f>
        <v>0</v>
      </c>
      <c r="J132" s="4"/>
      <c r="K132" s="5">
        <f>J132*2</f>
        <v>0</v>
      </c>
      <c r="L132" s="18">
        <v>6</v>
      </c>
      <c r="M132" s="5">
        <f>L132*2</f>
        <v>12</v>
      </c>
      <c r="N132" s="6">
        <v>7</v>
      </c>
      <c r="O132" s="5">
        <f>N132*2</f>
        <v>14</v>
      </c>
      <c r="P132" s="4"/>
      <c r="Q132" s="5">
        <f>P132*2</f>
        <v>0</v>
      </c>
      <c r="R132" s="4"/>
      <c r="S132" s="5">
        <f>R132*2</f>
        <v>0</v>
      </c>
      <c r="T132" s="4">
        <v>7</v>
      </c>
      <c r="U132" s="5">
        <f>T132*2</f>
        <v>14</v>
      </c>
      <c r="V132" s="18">
        <v>7</v>
      </c>
      <c r="W132" s="5">
        <f>V132*2</f>
        <v>14</v>
      </c>
      <c r="X132" s="6">
        <v>7</v>
      </c>
      <c r="Y132" s="5">
        <f>X132*2</f>
        <v>14</v>
      </c>
      <c r="Z132" s="4"/>
      <c r="AA132" s="5">
        <f>Z132*2</f>
        <v>0</v>
      </c>
      <c r="AB132" s="4"/>
      <c r="AC132" s="5">
        <f>AB132*2</f>
        <v>0</v>
      </c>
      <c r="AD132" s="4">
        <v>6</v>
      </c>
      <c r="AE132" s="5">
        <f>AD132*2</f>
        <v>12</v>
      </c>
    </row>
    <row r="133" spans="1:31" ht="15">
      <c r="A133" s="3" t="s">
        <v>5</v>
      </c>
      <c r="B133" s="4"/>
      <c r="C133" s="5">
        <f>B133*2</f>
        <v>0</v>
      </c>
      <c r="D133" s="6"/>
      <c r="E133" s="5">
        <f>D133*2</f>
        <v>0</v>
      </c>
      <c r="F133" s="4"/>
      <c r="G133" s="5">
        <f>F133*2</f>
        <v>0</v>
      </c>
      <c r="H133" s="4"/>
      <c r="I133" s="5">
        <f>H133*2</f>
        <v>0</v>
      </c>
      <c r="J133" s="4"/>
      <c r="K133" s="5">
        <f>J133*2</f>
        <v>0</v>
      </c>
      <c r="L133" s="18">
        <v>7</v>
      </c>
      <c r="M133" s="5">
        <f>L133*2</f>
        <v>14</v>
      </c>
      <c r="N133" s="6">
        <v>7</v>
      </c>
      <c r="O133" s="5">
        <f>N133*2</f>
        <v>14</v>
      </c>
      <c r="P133" s="4"/>
      <c r="Q133" s="5">
        <f>P133*2</f>
        <v>0</v>
      </c>
      <c r="R133" s="4"/>
      <c r="S133" s="5">
        <f>R133*2</f>
        <v>0</v>
      </c>
      <c r="T133" s="4">
        <v>6</v>
      </c>
      <c r="U133" s="5">
        <f>T133*2</f>
        <v>12</v>
      </c>
      <c r="V133" s="18">
        <v>6</v>
      </c>
      <c r="W133" s="5">
        <f>V133*2</f>
        <v>12</v>
      </c>
      <c r="X133" s="6">
        <v>6</v>
      </c>
      <c r="Y133" s="5">
        <f>X133*2</f>
        <v>12</v>
      </c>
      <c r="Z133" s="4"/>
      <c r="AA133" s="5">
        <f>Z133*2</f>
        <v>0</v>
      </c>
      <c r="AB133" s="4"/>
      <c r="AC133" s="5">
        <f>AB133*2</f>
        <v>0</v>
      </c>
      <c r="AD133" s="4">
        <v>6</v>
      </c>
      <c r="AE133" s="5">
        <f>AD133*2</f>
        <v>12</v>
      </c>
    </row>
    <row r="134" spans="1:31" ht="15">
      <c r="A134" s="3" t="s">
        <v>1</v>
      </c>
      <c r="B134" s="4"/>
      <c r="C134" s="5">
        <f>B134*2</f>
        <v>0</v>
      </c>
      <c r="D134" s="6"/>
      <c r="E134" s="5">
        <f>D134*2</f>
        <v>0</v>
      </c>
      <c r="F134" s="4"/>
      <c r="G134" s="5">
        <f>F134*2</f>
        <v>0</v>
      </c>
      <c r="H134" s="4"/>
      <c r="I134" s="5">
        <f>H134*2</f>
        <v>0</v>
      </c>
      <c r="J134" s="4"/>
      <c r="K134" s="5">
        <f>J134*2</f>
        <v>0</v>
      </c>
      <c r="L134" s="18">
        <v>7</v>
      </c>
      <c r="M134" s="5">
        <f>L134*2</f>
        <v>14</v>
      </c>
      <c r="N134" s="6">
        <v>6</v>
      </c>
      <c r="O134" s="5">
        <f>N134*2</f>
        <v>12</v>
      </c>
      <c r="P134" s="4"/>
      <c r="Q134" s="5">
        <f>P134*2</f>
        <v>0</v>
      </c>
      <c r="R134" s="4"/>
      <c r="S134" s="5">
        <f>R134*2</f>
        <v>0</v>
      </c>
      <c r="T134" s="4">
        <v>6</v>
      </c>
      <c r="U134" s="5">
        <f>T134*2</f>
        <v>12</v>
      </c>
      <c r="V134" s="18">
        <v>6</v>
      </c>
      <c r="W134" s="5">
        <f>V134*2</f>
        <v>12</v>
      </c>
      <c r="X134" s="6">
        <v>6</v>
      </c>
      <c r="Y134" s="5">
        <f>X134*2</f>
        <v>12</v>
      </c>
      <c r="Z134" s="4"/>
      <c r="AA134" s="5">
        <f>Z134*2</f>
        <v>0</v>
      </c>
      <c r="AB134" s="4"/>
      <c r="AC134" s="5">
        <f>AB134*2</f>
        <v>0</v>
      </c>
      <c r="AD134" s="4">
        <v>6</v>
      </c>
      <c r="AE134" s="5">
        <f>AD134*2</f>
        <v>12</v>
      </c>
    </row>
    <row r="135" spans="1:31" ht="15">
      <c r="A135" s="3" t="s">
        <v>6</v>
      </c>
      <c r="B135" s="4"/>
      <c r="C135" s="5">
        <f>B135*2</f>
        <v>0</v>
      </c>
      <c r="D135" s="6"/>
      <c r="E135" s="5">
        <f>D135*2</f>
        <v>0</v>
      </c>
      <c r="F135" s="4"/>
      <c r="G135" s="5">
        <f>F135*2</f>
        <v>0</v>
      </c>
      <c r="H135" s="4"/>
      <c r="I135" s="5">
        <f>H135*2</f>
        <v>0</v>
      </c>
      <c r="J135" s="4"/>
      <c r="K135" s="5">
        <f>J135*2</f>
        <v>0</v>
      </c>
      <c r="L135" s="18">
        <v>8</v>
      </c>
      <c r="M135" s="5">
        <f>L135*2</f>
        <v>16</v>
      </c>
      <c r="N135" s="6">
        <v>7</v>
      </c>
      <c r="O135" s="5">
        <f>N135*2</f>
        <v>14</v>
      </c>
      <c r="P135" s="4"/>
      <c r="Q135" s="5">
        <f>P135*2</f>
        <v>0</v>
      </c>
      <c r="R135" s="4"/>
      <c r="S135" s="5">
        <f>R135*2</f>
        <v>0</v>
      </c>
      <c r="T135" s="4">
        <v>7</v>
      </c>
      <c r="U135" s="5">
        <f>T135*2</f>
        <v>14</v>
      </c>
      <c r="V135" s="18">
        <v>6</v>
      </c>
      <c r="W135" s="5">
        <f>V135*2</f>
        <v>12</v>
      </c>
      <c r="X135" s="6">
        <v>7</v>
      </c>
      <c r="Y135" s="5">
        <f>X135*2</f>
        <v>14</v>
      </c>
      <c r="Z135" s="4"/>
      <c r="AA135" s="5">
        <f>Z135*2</f>
        <v>0</v>
      </c>
      <c r="AB135" s="4"/>
      <c r="AC135" s="5">
        <f>AB135*2</f>
        <v>0</v>
      </c>
      <c r="AD135" s="4">
        <v>7</v>
      </c>
      <c r="AE135" s="5">
        <f>AD135*2</f>
        <v>14</v>
      </c>
    </row>
    <row r="136" spans="1:31" ht="15">
      <c r="A136" s="9" t="s">
        <v>7</v>
      </c>
      <c r="B136" s="10"/>
      <c r="C136" s="11">
        <f>B136</f>
        <v>0</v>
      </c>
      <c r="D136" s="12"/>
      <c r="E136" s="11">
        <f>D136</f>
        <v>0</v>
      </c>
      <c r="F136" s="10"/>
      <c r="G136" s="11">
        <f>F136</f>
        <v>0</v>
      </c>
      <c r="H136" s="10"/>
      <c r="I136" s="11">
        <f>H136</f>
        <v>0</v>
      </c>
      <c r="J136" s="10"/>
      <c r="K136" s="11">
        <f>J136</f>
        <v>0</v>
      </c>
      <c r="L136" s="19">
        <v>8</v>
      </c>
      <c r="M136" s="11">
        <f>L136</f>
        <v>8</v>
      </c>
      <c r="N136" s="12">
        <v>8</v>
      </c>
      <c r="O136" s="11">
        <f>N136</f>
        <v>8</v>
      </c>
      <c r="P136" s="10"/>
      <c r="Q136" s="11">
        <f>P136</f>
        <v>0</v>
      </c>
      <c r="R136" s="10"/>
      <c r="S136" s="11">
        <f>R136</f>
        <v>0</v>
      </c>
      <c r="T136" s="10">
        <v>8</v>
      </c>
      <c r="U136" s="11">
        <f>T136</f>
        <v>8</v>
      </c>
      <c r="V136" s="19">
        <v>8</v>
      </c>
      <c r="W136" s="11">
        <f>V136</f>
        <v>8</v>
      </c>
      <c r="X136" s="12">
        <v>8</v>
      </c>
      <c r="Y136" s="11">
        <f>X136</f>
        <v>8</v>
      </c>
      <c r="Z136" s="10"/>
      <c r="AA136" s="11">
        <f>Z136</f>
        <v>0</v>
      </c>
      <c r="AB136" s="10"/>
      <c r="AC136" s="11">
        <f>AB136</f>
        <v>0</v>
      </c>
      <c r="AD136" s="10">
        <v>8</v>
      </c>
      <c r="AE136" s="11">
        <f>AD136</f>
        <v>8</v>
      </c>
    </row>
    <row r="137" spans="1:31" ht="16.5" thickBot="1">
      <c r="A137" s="2" t="s">
        <v>8</v>
      </c>
      <c r="B137" s="91">
        <f>SUM(C111:C136)</f>
        <v>0</v>
      </c>
      <c r="C137" s="91"/>
      <c r="D137" s="92">
        <f>SUM(E111:E136)</f>
        <v>0</v>
      </c>
      <c r="E137" s="93"/>
      <c r="F137" s="91">
        <f>SUM(G111:G136)</f>
        <v>0</v>
      </c>
      <c r="G137" s="91"/>
      <c r="H137" s="91">
        <f>SUM(I111:I136)</f>
        <v>0</v>
      </c>
      <c r="I137" s="91"/>
      <c r="J137" s="91">
        <f>SUM(K111:K136)</f>
        <v>0</v>
      </c>
      <c r="K137" s="91"/>
      <c r="L137" s="95">
        <f>SUM(M111:M136)</f>
        <v>246</v>
      </c>
      <c r="M137" s="91"/>
      <c r="N137" s="92">
        <f>SUM(O111:O136)</f>
        <v>245</v>
      </c>
      <c r="O137" s="93"/>
      <c r="P137" s="91">
        <f>SUM(Q111:Q136)</f>
        <v>0</v>
      </c>
      <c r="Q137" s="91"/>
      <c r="R137" s="91">
        <f>SUM(S111:S136)</f>
        <v>0</v>
      </c>
      <c r="S137" s="91"/>
      <c r="T137" s="91">
        <f>SUM(U111:U136)</f>
        <v>248</v>
      </c>
      <c r="U137" s="94"/>
      <c r="V137" s="95">
        <f>SUM(W111:W136)</f>
        <v>232</v>
      </c>
      <c r="W137" s="91"/>
      <c r="X137" s="92">
        <f>SUM(Y111:Y136)</f>
        <v>246</v>
      </c>
      <c r="Y137" s="93"/>
      <c r="Z137" s="91">
        <f>SUM(AA111:AA136)</f>
        <v>0</v>
      </c>
      <c r="AA137" s="91"/>
      <c r="AB137" s="91">
        <f>SUM(AC111:AC136)</f>
        <v>0</v>
      </c>
      <c r="AC137" s="91"/>
      <c r="AD137" s="91">
        <f>SUM(AE111:AE136)</f>
        <v>232</v>
      </c>
      <c r="AE137" s="94"/>
    </row>
    <row r="138" spans="1:31" ht="15.75" thickTop="1">
      <c r="A138" s="3" t="s">
        <v>9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3"/>
      <c r="M138" s="102"/>
      <c r="N138" s="102"/>
      <c r="O138" s="102"/>
      <c r="P138" s="102"/>
      <c r="Q138" s="102"/>
      <c r="R138" s="102"/>
      <c r="S138" s="102"/>
      <c r="T138" s="102"/>
      <c r="U138" s="108"/>
      <c r="V138" s="103"/>
      <c r="W138" s="102"/>
      <c r="X138" s="102"/>
      <c r="Y138" s="102"/>
      <c r="Z138" s="102"/>
      <c r="AA138" s="102"/>
      <c r="AB138" s="102"/>
      <c r="AC138" s="102"/>
      <c r="AD138" s="102"/>
      <c r="AE138" s="108"/>
    </row>
    <row r="139" spans="1:31" ht="15">
      <c r="A139" s="3" t="s">
        <v>10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3"/>
      <c r="M139" s="102"/>
      <c r="N139" s="102"/>
      <c r="O139" s="102"/>
      <c r="P139" s="102"/>
      <c r="Q139" s="102"/>
      <c r="R139" s="102"/>
      <c r="S139" s="102"/>
      <c r="T139" s="102"/>
      <c r="U139" s="108"/>
      <c r="V139" s="103"/>
      <c r="W139" s="102"/>
      <c r="X139" s="102"/>
      <c r="Y139" s="102"/>
      <c r="Z139" s="102"/>
      <c r="AA139" s="102"/>
      <c r="AB139" s="102"/>
      <c r="AC139" s="102"/>
      <c r="AD139" s="102"/>
      <c r="AE139" s="108"/>
    </row>
    <row r="140" spans="1:31" ht="16.5" thickBot="1">
      <c r="A140" s="14" t="s">
        <v>11</v>
      </c>
      <c r="B140" s="104">
        <f>SUM(B138:C139)</f>
        <v>0</v>
      </c>
      <c r="C140" s="104"/>
      <c r="D140" s="104">
        <f>SUM(D138:E139)</f>
        <v>0</v>
      </c>
      <c r="E140" s="104"/>
      <c r="F140" s="104">
        <f>SUM(F138:G139)</f>
        <v>0</v>
      </c>
      <c r="G140" s="104"/>
      <c r="H140" s="104">
        <f>SUM(H138:I139)</f>
        <v>0</v>
      </c>
      <c r="I140" s="104"/>
      <c r="J140" s="104">
        <f>SUM(J138:K139)</f>
        <v>0</v>
      </c>
      <c r="K140" s="104"/>
      <c r="L140" s="106">
        <f>SUM(L138:M139)</f>
        <v>0</v>
      </c>
      <c r="M140" s="104"/>
      <c r="N140" s="104">
        <f>SUM(N138:O139)</f>
        <v>0</v>
      </c>
      <c r="O140" s="104"/>
      <c r="P140" s="104">
        <f>SUM(P138:Q139)</f>
        <v>0</v>
      </c>
      <c r="Q140" s="104"/>
      <c r="R140" s="104">
        <f>SUM(R138:S139)</f>
        <v>0</v>
      </c>
      <c r="S140" s="104"/>
      <c r="T140" s="104">
        <f>SUM(T138:U139)</f>
        <v>0</v>
      </c>
      <c r="U140" s="109"/>
      <c r="V140" s="106">
        <f>SUM(V138:W139)</f>
        <v>0</v>
      </c>
      <c r="W140" s="104"/>
      <c r="X140" s="104">
        <f>SUM(X138:Y139)</f>
        <v>0</v>
      </c>
      <c r="Y140" s="104"/>
      <c r="Z140" s="104">
        <f>SUM(Z138:AA139)</f>
        <v>0</v>
      </c>
      <c r="AA140" s="104"/>
      <c r="AB140" s="104">
        <f>SUM(AB138:AC139)</f>
        <v>0</v>
      </c>
      <c r="AC140" s="104"/>
      <c r="AD140" s="104">
        <f>SUM(AD138:AE139)</f>
        <v>0</v>
      </c>
      <c r="AE140" s="109"/>
    </row>
    <row r="141" spans="1:31" ht="17.25" thickTop="1">
      <c r="A141" s="15" t="s">
        <v>12</v>
      </c>
      <c r="B141" s="105">
        <f>(B137-B140)</f>
        <v>0</v>
      </c>
      <c r="C141" s="105"/>
      <c r="D141" s="105">
        <f>D137-D140</f>
        <v>0</v>
      </c>
      <c r="E141" s="105"/>
      <c r="F141" s="105">
        <f>F137-F140</f>
        <v>0</v>
      </c>
      <c r="G141" s="105"/>
      <c r="H141" s="105">
        <f>H137-H140</f>
        <v>0</v>
      </c>
      <c r="I141" s="105"/>
      <c r="J141" s="105">
        <f>J137-J140</f>
        <v>0</v>
      </c>
      <c r="K141" s="105"/>
      <c r="L141" s="107">
        <f>(L137-L140)</f>
        <v>246</v>
      </c>
      <c r="M141" s="105"/>
      <c r="N141" s="105">
        <f>N137-N140</f>
        <v>245</v>
      </c>
      <c r="O141" s="105"/>
      <c r="P141" s="105">
        <f>P137-P140</f>
        <v>0</v>
      </c>
      <c r="Q141" s="105"/>
      <c r="R141" s="105">
        <f>R137-R140</f>
        <v>0</v>
      </c>
      <c r="S141" s="105"/>
      <c r="T141" s="105">
        <f>T137-T140</f>
        <v>248</v>
      </c>
      <c r="U141" s="110"/>
      <c r="V141" s="107">
        <f>(V137-V140)</f>
        <v>232</v>
      </c>
      <c r="W141" s="105"/>
      <c r="X141" s="105">
        <f>X137-X140</f>
        <v>246</v>
      </c>
      <c r="Y141" s="105"/>
      <c r="Z141" s="105">
        <f>Z137-Z140</f>
        <v>0</v>
      </c>
      <c r="AA141" s="105"/>
      <c r="AB141" s="105">
        <f>AB137-AB140</f>
        <v>0</v>
      </c>
      <c r="AC141" s="105"/>
      <c r="AD141" s="105">
        <f>AD137-AD140</f>
        <v>232</v>
      </c>
      <c r="AE141" s="110"/>
    </row>
    <row r="143" spans="2:31" ht="12.75">
      <c r="B143" s="96">
        <v>37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6">
        <v>30</v>
      </c>
      <c r="M143" s="97"/>
      <c r="N143" s="97"/>
      <c r="O143" s="97"/>
      <c r="P143" s="97"/>
      <c r="Q143" s="97"/>
      <c r="R143" s="97"/>
      <c r="S143" s="97"/>
      <c r="T143" s="97"/>
      <c r="U143" s="97"/>
      <c r="V143" s="96">
        <v>15</v>
      </c>
      <c r="W143" s="97"/>
      <c r="X143" s="97"/>
      <c r="Y143" s="97"/>
      <c r="Z143" s="97"/>
      <c r="AA143" s="97"/>
      <c r="AB143" s="97"/>
      <c r="AC143" s="97"/>
      <c r="AD143" s="97"/>
      <c r="AE143" s="98"/>
    </row>
    <row r="144" spans="1:31" ht="13.5" thickBot="1">
      <c r="A144" s="1"/>
      <c r="B144" s="99" t="s">
        <v>89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99" t="s">
        <v>90</v>
      </c>
      <c r="M144" s="100"/>
      <c r="N144" s="100"/>
      <c r="O144" s="100"/>
      <c r="P144" s="100"/>
      <c r="Q144" s="100"/>
      <c r="R144" s="100"/>
      <c r="S144" s="100"/>
      <c r="T144" s="100"/>
      <c r="U144" s="100"/>
      <c r="V144" s="99"/>
      <c r="W144" s="100"/>
      <c r="X144" s="100"/>
      <c r="Y144" s="100"/>
      <c r="Z144" s="100"/>
      <c r="AA144" s="100"/>
      <c r="AB144" s="100"/>
      <c r="AC144" s="100"/>
      <c r="AD144" s="100"/>
      <c r="AE144" s="101"/>
    </row>
    <row r="145" spans="1:31" ht="17.25" thickBot="1" thickTop="1">
      <c r="A145" s="2" t="s">
        <v>0</v>
      </c>
      <c r="B145" s="91" t="s">
        <v>1</v>
      </c>
      <c r="C145" s="91"/>
      <c r="D145" s="92" t="s">
        <v>2</v>
      </c>
      <c r="E145" s="93"/>
      <c r="F145" s="91" t="s">
        <v>3</v>
      </c>
      <c r="G145" s="91"/>
      <c r="H145" s="91" t="s">
        <v>7</v>
      </c>
      <c r="I145" s="91"/>
      <c r="J145" s="91" t="s">
        <v>5</v>
      </c>
      <c r="K145" s="91"/>
      <c r="L145" s="95" t="s">
        <v>1</v>
      </c>
      <c r="M145" s="91"/>
      <c r="N145" s="92" t="s">
        <v>2</v>
      </c>
      <c r="O145" s="93"/>
      <c r="P145" s="91" t="s">
        <v>3</v>
      </c>
      <c r="Q145" s="91"/>
      <c r="R145" s="91" t="s">
        <v>7</v>
      </c>
      <c r="S145" s="91"/>
      <c r="T145" s="91" t="s">
        <v>5</v>
      </c>
      <c r="U145" s="94"/>
      <c r="V145" s="95" t="s">
        <v>1</v>
      </c>
      <c r="W145" s="91"/>
      <c r="X145" s="92" t="s">
        <v>2</v>
      </c>
      <c r="Y145" s="93"/>
      <c r="Z145" s="91" t="s">
        <v>3</v>
      </c>
      <c r="AA145" s="91"/>
      <c r="AB145" s="91" t="s">
        <v>7</v>
      </c>
      <c r="AC145" s="91"/>
      <c r="AD145" s="91" t="s">
        <v>5</v>
      </c>
      <c r="AE145" s="94"/>
    </row>
    <row r="146" spans="1:31" ht="15.75" thickTop="1">
      <c r="A146" s="3">
        <v>1</v>
      </c>
      <c r="B146" s="4"/>
      <c r="C146" s="5">
        <f>B146</f>
        <v>0</v>
      </c>
      <c r="D146" s="6"/>
      <c r="E146" s="5">
        <f>D146</f>
        <v>0</v>
      </c>
      <c r="F146" s="4"/>
      <c r="G146" s="5">
        <f>F146</f>
        <v>0</v>
      </c>
      <c r="H146" s="4"/>
      <c r="I146" s="5">
        <f>H146</f>
        <v>0</v>
      </c>
      <c r="J146" s="4"/>
      <c r="K146" s="5">
        <f>J146</f>
        <v>0</v>
      </c>
      <c r="L146" s="18">
        <v>6</v>
      </c>
      <c r="M146" s="5">
        <f>L146</f>
        <v>6</v>
      </c>
      <c r="N146" s="6">
        <v>7</v>
      </c>
      <c r="O146" s="5">
        <f>N146</f>
        <v>7</v>
      </c>
      <c r="P146" s="4"/>
      <c r="Q146" s="5">
        <f>P146</f>
        <v>0</v>
      </c>
      <c r="R146" s="4"/>
      <c r="S146" s="5">
        <f>R146</f>
        <v>0</v>
      </c>
      <c r="T146" s="4">
        <v>7</v>
      </c>
      <c r="U146" s="5">
        <f>T146</f>
        <v>7</v>
      </c>
      <c r="V146" s="18"/>
      <c r="W146" s="5">
        <f>V146</f>
        <v>0</v>
      </c>
      <c r="X146" s="6"/>
      <c r="Y146" s="5">
        <f>X146</f>
        <v>0</v>
      </c>
      <c r="Z146" s="4"/>
      <c r="AA146" s="5">
        <f>Z146</f>
        <v>0</v>
      </c>
      <c r="AB146" s="4"/>
      <c r="AC146" s="5">
        <f>AB146</f>
        <v>0</v>
      </c>
      <c r="AD146" s="4"/>
      <c r="AE146" s="5">
        <f>AD146</f>
        <v>0</v>
      </c>
    </row>
    <row r="147" spans="1:31" ht="15">
      <c r="A147" s="3">
        <v>2</v>
      </c>
      <c r="B147" s="4"/>
      <c r="C147" s="5">
        <f>B147</f>
        <v>0</v>
      </c>
      <c r="D147" s="6"/>
      <c r="E147" s="5">
        <f>D147</f>
        <v>0</v>
      </c>
      <c r="F147" s="4"/>
      <c r="G147" s="5">
        <f>F147</f>
        <v>0</v>
      </c>
      <c r="H147" s="4"/>
      <c r="I147" s="5">
        <f>H147</f>
        <v>0</v>
      </c>
      <c r="J147" s="4"/>
      <c r="K147" s="5">
        <f>J147</f>
        <v>0</v>
      </c>
      <c r="L147" s="18">
        <v>7</v>
      </c>
      <c r="M147" s="5">
        <f>L147</f>
        <v>7</v>
      </c>
      <c r="N147" s="6">
        <v>7</v>
      </c>
      <c r="O147" s="5">
        <f>N147</f>
        <v>7</v>
      </c>
      <c r="P147" s="4"/>
      <c r="Q147" s="5">
        <f>P147</f>
        <v>0</v>
      </c>
      <c r="R147" s="4"/>
      <c r="S147" s="5">
        <f>R147</f>
        <v>0</v>
      </c>
      <c r="T147" s="4">
        <v>6</v>
      </c>
      <c r="U147" s="5">
        <f>T147</f>
        <v>6</v>
      </c>
      <c r="V147" s="18"/>
      <c r="W147" s="5">
        <f>V147</f>
        <v>0</v>
      </c>
      <c r="X147" s="6"/>
      <c r="Y147" s="5">
        <f>X147</f>
        <v>0</v>
      </c>
      <c r="Z147" s="4"/>
      <c r="AA147" s="5">
        <f>Z147</f>
        <v>0</v>
      </c>
      <c r="AB147" s="4"/>
      <c r="AC147" s="5">
        <f>AB147</f>
        <v>0</v>
      </c>
      <c r="AD147" s="4"/>
      <c r="AE147" s="5">
        <f>AD147</f>
        <v>0</v>
      </c>
    </row>
    <row r="148" spans="1:31" ht="15">
      <c r="A148" s="3">
        <v>3</v>
      </c>
      <c r="B148" s="4"/>
      <c r="C148" s="5">
        <f>B148</f>
        <v>0</v>
      </c>
      <c r="D148" s="6"/>
      <c r="E148" s="5">
        <f>D148</f>
        <v>0</v>
      </c>
      <c r="F148" s="4"/>
      <c r="G148" s="5">
        <f>F148</f>
        <v>0</v>
      </c>
      <c r="H148" s="4"/>
      <c r="I148" s="5">
        <f>H148</f>
        <v>0</v>
      </c>
      <c r="J148" s="4"/>
      <c r="K148" s="5">
        <f>J148</f>
        <v>0</v>
      </c>
      <c r="L148" s="18">
        <v>5</v>
      </c>
      <c r="M148" s="5">
        <f>L148</f>
        <v>5</v>
      </c>
      <c r="N148" s="6">
        <v>7</v>
      </c>
      <c r="O148" s="5">
        <f>N148</f>
        <v>7</v>
      </c>
      <c r="P148" s="4"/>
      <c r="Q148" s="5">
        <f>P148</f>
        <v>0</v>
      </c>
      <c r="R148" s="4"/>
      <c r="S148" s="5">
        <f>R148</f>
        <v>0</v>
      </c>
      <c r="T148" s="4">
        <v>7</v>
      </c>
      <c r="U148" s="5">
        <f>T148</f>
        <v>7</v>
      </c>
      <c r="V148" s="18"/>
      <c r="W148" s="5">
        <f>V148</f>
        <v>0</v>
      </c>
      <c r="X148" s="6"/>
      <c r="Y148" s="5">
        <f>X148</f>
        <v>0</v>
      </c>
      <c r="Z148" s="4"/>
      <c r="AA148" s="5">
        <f>Z148</f>
        <v>0</v>
      </c>
      <c r="AB148" s="4"/>
      <c r="AC148" s="5">
        <f>AB148</f>
        <v>0</v>
      </c>
      <c r="AD148" s="4"/>
      <c r="AE148" s="5">
        <f>AD148</f>
        <v>0</v>
      </c>
    </row>
    <row r="149" spans="1:31" ht="15">
      <c r="A149" s="3">
        <v>4</v>
      </c>
      <c r="B149" s="4"/>
      <c r="C149" s="5">
        <f>B149*2</f>
        <v>0</v>
      </c>
      <c r="D149" s="6"/>
      <c r="E149" s="5">
        <f>D149*2</f>
        <v>0</v>
      </c>
      <c r="F149" s="4"/>
      <c r="G149" s="5">
        <f>F149*2</f>
        <v>0</v>
      </c>
      <c r="H149" s="4"/>
      <c r="I149" s="5">
        <f>H149*2</f>
        <v>0</v>
      </c>
      <c r="J149" s="4"/>
      <c r="K149" s="5">
        <f>J149*2</f>
        <v>0</v>
      </c>
      <c r="L149" s="18">
        <v>6</v>
      </c>
      <c r="M149" s="5">
        <f>L149*2</f>
        <v>12</v>
      </c>
      <c r="N149" s="6">
        <v>5</v>
      </c>
      <c r="O149" s="5">
        <f>N149*2</f>
        <v>10</v>
      </c>
      <c r="P149" s="4"/>
      <c r="Q149" s="5">
        <f>P149*2</f>
        <v>0</v>
      </c>
      <c r="R149" s="4"/>
      <c r="S149" s="5">
        <f>R149*2</f>
        <v>0</v>
      </c>
      <c r="T149" s="4">
        <v>7</v>
      </c>
      <c r="U149" s="5">
        <f>T149*2</f>
        <v>14</v>
      </c>
      <c r="V149" s="18"/>
      <c r="W149" s="5">
        <f>V149*2</f>
        <v>0</v>
      </c>
      <c r="X149" s="6"/>
      <c r="Y149" s="5">
        <f>X149*2</f>
        <v>0</v>
      </c>
      <c r="Z149" s="4"/>
      <c r="AA149" s="5">
        <f>Z149*2</f>
        <v>0</v>
      </c>
      <c r="AB149" s="4"/>
      <c r="AC149" s="5">
        <f>AB149*2</f>
        <v>0</v>
      </c>
      <c r="AD149" s="4"/>
      <c r="AE149" s="5">
        <f>AD149*2</f>
        <v>0</v>
      </c>
    </row>
    <row r="150" spans="1:31" ht="15">
      <c r="A150" s="3">
        <v>5</v>
      </c>
      <c r="B150" s="4"/>
      <c r="C150" s="5">
        <f>B150</f>
        <v>0</v>
      </c>
      <c r="D150" s="6"/>
      <c r="E150" s="5">
        <f>D150</f>
        <v>0</v>
      </c>
      <c r="F150" s="4"/>
      <c r="G150" s="5">
        <f>F150</f>
        <v>0</v>
      </c>
      <c r="H150" s="4"/>
      <c r="I150" s="5">
        <f>H150</f>
        <v>0</v>
      </c>
      <c r="J150" s="4"/>
      <c r="K150" s="5">
        <f>J150</f>
        <v>0</v>
      </c>
      <c r="L150" s="18">
        <v>7</v>
      </c>
      <c r="M150" s="5">
        <f>L150</f>
        <v>7</v>
      </c>
      <c r="N150" s="6">
        <v>7</v>
      </c>
      <c r="O150" s="5">
        <f>N150</f>
        <v>7</v>
      </c>
      <c r="P150" s="4"/>
      <c r="Q150" s="5">
        <f>P150</f>
        <v>0</v>
      </c>
      <c r="R150" s="4"/>
      <c r="S150" s="5">
        <f>R150</f>
        <v>0</v>
      </c>
      <c r="T150" s="4">
        <v>6</v>
      </c>
      <c r="U150" s="5">
        <f>T150</f>
        <v>6</v>
      </c>
      <c r="V150" s="18"/>
      <c r="W150" s="5">
        <f>V150</f>
        <v>0</v>
      </c>
      <c r="X150" s="6"/>
      <c r="Y150" s="5">
        <f>X150</f>
        <v>0</v>
      </c>
      <c r="Z150" s="4"/>
      <c r="AA150" s="5">
        <f>Z150</f>
        <v>0</v>
      </c>
      <c r="AB150" s="4"/>
      <c r="AC150" s="5">
        <f>AB150</f>
        <v>0</v>
      </c>
      <c r="AD150" s="4"/>
      <c r="AE150" s="5">
        <f>AD150</f>
        <v>0</v>
      </c>
    </row>
    <row r="151" spans="1:31" ht="15">
      <c r="A151" s="3">
        <v>6</v>
      </c>
      <c r="B151" s="4"/>
      <c r="C151" s="5">
        <f>B151*2</f>
        <v>0</v>
      </c>
      <c r="D151" s="6"/>
      <c r="E151" s="5">
        <f>D151*2</f>
        <v>0</v>
      </c>
      <c r="F151" s="4"/>
      <c r="G151" s="5">
        <f>F151*2</f>
        <v>0</v>
      </c>
      <c r="H151" s="4"/>
      <c r="I151" s="5">
        <f>H151*2</f>
        <v>0</v>
      </c>
      <c r="J151" s="4"/>
      <c r="K151" s="5">
        <f>J151*2</f>
        <v>0</v>
      </c>
      <c r="L151" s="18">
        <v>7</v>
      </c>
      <c r="M151" s="5">
        <f>L151*2</f>
        <v>14</v>
      </c>
      <c r="N151" s="6">
        <v>8</v>
      </c>
      <c r="O151" s="5">
        <f>N151*2</f>
        <v>16</v>
      </c>
      <c r="P151" s="4"/>
      <c r="Q151" s="5">
        <f>P151*2</f>
        <v>0</v>
      </c>
      <c r="R151" s="4"/>
      <c r="S151" s="5">
        <f>R151*2</f>
        <v>0</v>
      </c>
      <c r="T151" s="4">
        <v>8</v>
      </c>
      <c r="U151" s="5">
        <f>T151*2</f>
        <v>16</v>
      </c>
      <c r="V151" s="18"/>
      <c r="W151" s="5">
        <f>V151*2</f>
        <v>0</v>
      </c>
      <c r="X151" s="6"/>
      <c r="Y151" s="5">
        <f>X151*2</f>
        <v>0</v>
      </c>
      <c r="Z151" s="4"/>
      <c r="AA151" s="5">
        <f>Z151*2</f>
        <v>0</v>
      </c>
      <c r="AB151" s="4"/>
      <c r="AC151" s="5">
        <f>AB151*2</f>
        <v>0</v>
      </c>
      <c r="AD151" s="4"/>
      <c r="AE151" s="5">
        <f>AD151*2</f>
        <v>0</v>
      </c>
    </row>
    <row r="152" spans="1:31" ht="15">
      <c r="A152" s="3">
        <v>7</v>
      </c>
      <c r="B152" s="4"/>
      <c r="C152" s="5">
        <f>B152*2</f>
        <v>0</v>
      </c>
      <c r="D152" s="6"/>
      <c r="E152" s="5">
        <f>D152*2</f>
        <v>0</v>
      </c>
      <c r="F152" s="4"/>
      <c r="G152" s="5">
        <f>F152*2</f>
        <v>0</v>
      </c>
      <c r="H152" s="4"/>
      <c r="I152" s="5">
        <f>H152*2</f>
        <v>0</v>
      </c>
      <c r="J152" s="4"/>
      <c r="K152" s="5">
        <f>J152*2</f>
        <v>0</v>
      </c>
      <c r="L152" s="18">
        <v>6</v>
      </c>
      <c r="M152" s="5">
        <f>L152*2</f>
        <v>12</v>
      </c>
      <c r="N152" s="6">
        <v>7</v>
      </c>
      <c r="O152" s="5">
        <f>N152*2</f>
        <v>14</v>
      </c>
      <c r="P152" s="4"/>
      <c r="Q152" s="5">
        <f>P152*2</f>
        <v>0</v>
      </c>
      <c r="R152" s="4"/>
      <c r="S152" s="5">
        <f>R152*2</f>
        <v>0</v>
      </c>
      <c r="T152" s="4">
        <v>7</v>
      </c>
      <c r="U152" s="5">
        <f>T152*2</f>
        <v>14</v>
      </c>
      <c r="V152" s="18"/>
      <c r="W152" s="5">
        <f>V152*2</f>
        <v>0</v>
      </c>
      <c r="X152" s="6"/>
      <c r="Y152" s="5">
        <f>X152*2</f>
        <v>0</v>
      </c>
      <c r="Z152" s="4"/>
      <c r="AA152" s="5">
        <f>Z152*2</f>
        <v>0</v>
      </c>
      <c r="AB152" s="4"/>
      <c r="AC152" s="5">
        <f>AB152*2</f>
        <v>0</v>
      </c>
      <c r="AD152" s="4"/>
      <c r="AE152" s="5">
        <f>AD152*2</f>
        <v>0</v>
      </c>
    </row>
    <row r="153" spans="1:31" ht="15">
      <c r="A153" s="3">
        <v>8</v>
      </c>
      <c r="B153" s="4"/>
      <c r="C153" s="5">
        <f>B153</f>
        <v>0</v>
      </c>
      <c r="D153" s="6"/>
      <c r="E153" s="5">
        <f>D153</f>
        <v>0</v>
      </c>
      <c r="F153" s="4"/>
      <c r="G153" s="5">
        <f>F153</f>
        <v>0</v>
      </c>
      <c r="H153" s="4"/>
      <c r="I153" s="5">
        <f>H153</f>
        <v>0</v>
      </c>
      <c r="J153" s="4"/>
      <c r="K153" s="5">
        <f>J153</f>
        <v>0</v>
      </c>
      <c r="L153" s="18">
        <v>6</v>
      </c>
      <c r="M153" s="5">
        <f>L153</f>
        <v>6</v>
      </c>
      <c r="N153" s="6">
        <v>7</v>
      </c>
      <c r="O153" s="5">
        <f>N153</f>
        <v>7</v>
      </c>
      <c r="P153" s="4"/>
      <c r="Q153" s="5">
        <f>P153</f>
        <v>0</v>
      </c>
      <c r="R153" s="4"/>
      <c r="S153" s="5">
        <f>R153</f>
        <v>0</v>
      </c>
      <c r="T153" s="4">
        <v>7</v>
      </c>
      <c r="U153" s="5">
        <f>T153</f>
        <v>7</v>
      </c>
      <c r="V153" s="18"/>
      <c r="W153" s="5">
        <f>V153</f>
        <v>0</v>
      </c>
      <c r="X153" s="6"/>
      <c r="Y153" s="5">
        <f>X153</f>
        <v>0</v>
      </c>
      <c r="Z153" s="4"/>
      <c r="AA153" s="5">
        <f>Z153</f>
        <v>0</v>
      </c>
      <c r="AB153" s="4"/>
      <c r="AC153" s="5">
        <f>AB153</f>
        <v>0</v>
      </c>
      <c r="AD153" s="4"/>
      <c r="AE153" s="5">
        <f>AD153</f>
        <v>0</v>
      </c>
    </row>
    <row r="154" spans="1:31" ht="15">
      <c r="A154" s="3">
        <v>9</v>
      </c>
      <c r="B154" s="4"/>
      <c r="C154" s="5">
        <f>B154</f>
        <v>0</v>
      </c>
      <c r="D154" s="6"/>
      <c r="E154" s="5">
        <f>D154</f>
        <v>0</v>
      </c>
      <c r="F154" s="4"/>
      <c r="G154" s="5">
        <f>F154</f>
        <v>0</v>
      </c>
      <c r="H154" s="4"/>
      <c r="I154" s="5">
        <f>H154</f>
        <v>0</v>
      </c>
      <c r="J154" s="4"/>
      <c r="K154" s="5">
        <f>J154</f>
        <v>0</v>
      </c>
      <c r="L154" s="18">
        <v>7</v>
      </c>
      <c r="M154" s="5">
        <f>L154</f>
        <v>7</v>
      </c>
      <c r="N154" s="6">
        <v>7</v>
      </c>
      <c r="O154" s="5">
        <f>N154</f>
        <v>7</v>
      </c>
      <c r="P154" s="4"/>
      <c r="Q154" s="5">
        <f>P154</f>
        <v>0</v>
      </c>
      <c r="R154" s="4"/>
      <c r="S154" s="5">
        <f>R154</f>
        <v>0</v>
      </c>
      <c r="T154" s="4">
        <v>6</v>
      </c>
      <c r="U154" s="5">
        <f>T154</f>
        <v>6</v>
      </c>
      <c r="V154" s="18"/>
      <c r="W154" s="5">
        <f>V154</f>
        <v>0</v>
      </c>
      <c r="X154" s="6"/>
      <c r="Y154" s="5">
        <f>X154</f>
        <v>0</v>
      </c>
      <c r="Z154" s="4"/>
      <c r="AA154" s="5">
        <f>Z154</f>
        <v>0</v>
      </c>
      <c r="AB154" s="4"/>
      <c r="AC154" s="5">
        <f>AB154</f>
        <v>0</v>
      </c>
      <c r="AD154" s="4"/>
      <c r="AE154" s="5">
        <f>AD154</f>
        <v>0</v>
      </c>
    </row>
    <row r="155" spans="1:31" ht="15">
      <c r="A155" s="3">
        <v>10</v>
      </c>
      <c r="B155" s="4"/>
      <c r="C155" s="5">
        <f>B155</f>
        <v>0</v>
      </c>
      <c r="D155" s="6"/>
      <c r="E155" s="5">
        <f>D155</f>
        <v>0</v>
      </c>
      <c r="F155" s="4"/>
      <c r="G155" s="5">
        <f>F155</f>
        <v>0</v>
      </c>
      <c r="H155" s="4"/>
      <c r="I155" s="5">
        <f>H155</f>
        <v>0</v>
      </c>
      <c r="J155" s="4"/>
      <c r="K155" s="5">
        <f>J155</f>
        <v>0</v>
      </c>
      <c r="L155" s="18">
        <v>6</v>
      </c>
      <c r="M155" s="5">
        <f>L155</f>
        <v>6</v>
      </c>
      <c r="N155" s="6">
        <v>7</v>
      </c>
      <c r="O155" s="5">
        <f>N155</f>
        <v>7</v>
      </c>
      <c r="P155" s="4"/>
      <c r="Q155" s="5">
        <f>P155</f>
        <v>0</v>
      </c>
      <c r="R155" s="4"/>
      <c r="S155" s="5">
        <f>R155</f>
        <v>0</v>
      </c>
      <c r="T155" s="4">
        <v>8</v>
      </c>
      <c r="U155" s="5">
        <f>T155</f>
        <v>8</v>
      </c>
      <c r="V155" s="18"/>
      <c r="W155" s="5">
        <f>V155</f>
        <v>0</v>
      </c>
      <c r="X155" s="6"/>
      <c r="Y155" s="5">
        <f>X155</f>
        <v>0</v>
      </c>
      <c r="Z155" s="4"/>
      <c r="AA155" s="5">
        <f>Z155</f>
        <v>0</v>
      </c>
      <c r="AB155" s="4"/>
      <c r="AC155" s="5">
        <f>AB155</f>
        <v>0</v>
      </c>
      <c r="AD155" s="4"/>
      <c r="AE155" s="5">
        <f>AD155</f>
        <v>0</v>
      </c>
    </row>
    <row r="156" spans="1:31" ht="15">
      <c r="A156" s="3">
        <v>11</v>
      </c>
      <c r="B156" s="4"/>
      <c r="C156" s="5">
        <f>B156*2</f>
        <v>0</v>
      </c>
      <c r="D156" s="6"/>
      <c r="E156" s="5">
        <f>D156*2</f>
        <v>0</v>
      </c>
      <c r="F156" s="4"/>
      <c r="G156" s="5">
        <f>F156*2</f>
        <v>0</v>
      </c>
      <c r="H156" s="4"/>
      <c r="I156" s="5">
        <f>H156*2</f>
        <v>0</v>
      </c>
      <c r="J156" s="4"/>
      <c r="K156" s="5">
        <f>J156*2</f>
        <v>0</v>
      </c>
      <c r="L156" s="18">
        <v>6</v>
      </c>
      <c r="M156" s="5">
        <f>L156*2</f>
        <v>12</v>
      </c>
      <c r="N156" s="6">
        <v>7</v>
      </c>
      <c r="O156" s="5">
        <f>N156*2</f>
        <v>14</v>
      </c>
      <c r="P156" s="4"/>
      <c r="Q156" s="5">
        <f>P156*2</f>
        <v>0</v>
      </c>
      <c r="R156" s="4"/>
      <c r="S156" s="5">
        <f>R156*2</f>
        <v>0</v>
      </c>
      <c r="T156" s="4">
        <v>8</v>
      </c>
      <c r="U156" s="5">
        <f>T156*2</f>
        <v>16</v>
      </c>
      <c r="V156" s="18"/>
      <c r="W156" s="5">
        <f>V156*2</f>
        <v>0</v>
      </c>
      <c r="X156" s="6"/>
      <c r="Y156" s="5">
        <f>X156*2</f>
        <v>0</v>
      </c>
      <c r="Z156" s="4"/>
      <c r="AA156" s="5">
        <f>Z156*2</f>
        <v>0</v>
      </c>
      <c r="AB156" s="4"/>
      <c r="AC156" s="5">
        <f>AB156*2</f>
        <v>0</v>
      </c>
      <c r="AD156" s="4"/>
      <c r="AE156" s="5">
        <f>AD156*2</f>
        <v>0</v>
      </c>
    </row>
    <row r="157" spans="1:31" ht="15">
      <c r="A157" s="3">
        <v>12</v>
      </c>
      <c r="B157" s="4"/>
      <c r="C157" s="5">
        <f>B157*2</f>
        <v>0</v>
      </c>
      <c r="D157" s="6"/>
      <c r="E157" s="5">
        <f>D157*2</f>
        <v>0</v>
      </c>
      <c r="F157" s="4"/>
      <c r="G157" s="5">
        <f>F157*2</f>
        <v>0</v>
      </c>
      <c r="H157" s="4"/>
      <c r="I157" s="5">
        <f>H157*2</f>
        <v>0</v>
      </c>
      <c r="J157" s="4"/>
      <c r="K157" s="5">
        <f>J157*2</f>
        <v>0</v>
      </c>
      <c r="L157" s="18">
        <v>6</v>
      </c>
      <c r="M157" s="5">
        <f>L157*2</f>
        <v>12</v>
      </c>
      <c r="N157" s="6">
        <v>6</v>
      </c>
      <c r="O157" s="5">
        <f>N157*2</f>
        <v>12</v>
      </c>
      <c r="P157" s="4"/>
      <c r="Q157" s="5">
        <f>P157*2</f>
        <v>0</v>
      </c>
      <c r="R157" s="4"/>
      <c r="S157" s="5">
        <f>R157*2</f>
        <v>0</v>
      </c>
      <c r="T157" s="4">
        <v>7</v>
      </c>
      <c r="U157" s="5">
        <f>T157*2</f>
        <v>14</v>
      </c>
      <c r="V157" s="18"/>
      <c r="W157" s="5">
        <f>V157*2</f>
        <v>0</v>
      </c>
      <c r="X157" s="6"/>
      <c r="Y157" s="5">
        <f>X157*2</f>
        <v>0</v>
      </c>
      <c r="Z157" s="4"/>
      <c r="AA157" s="5">
        <f>Z157*2</f>
        <v>0</v>
      </c>
      <c r="AB157" s="4"/>
      <c r="AC157" s="5">
        <f>AB157*2</f>
        <v>0</v>
      </c>
      <c r="AD157" s="4"/>
      <c r="AE157" s="5">
        <f>AD157*2</f>
        <v>0</v>
      </c>
    </row>
    <row r="158" spans="1:31" ht="15">
      <c r="A158" s="3">
        <v>13</v>
      </c>
      <c r="B158" s="4"/>
      <c r="C158" s="5">
        <f>B158*2</f>
        <v>0</v>
      </c>
      <c r="D158" s="6"/>
      <c r="E158" s="5">
        <f>D158*2</f>
        <v>0</v>
      </c>
      <c r="F158" s="4"/>
      <c r="G158" s="5">
        <f>F158*2</f>
        <v>0</v>
      </c>
      <c r="H158" s="4"/>
      <c r="I158" s="5">
        <f>H158*2</f>
        <v>0</v>
      </c>
      <c r="J158" s="4"/>
      <c r="K158" s="5">
        <f>J158*2</f>
        <v>0</v>
      </c>
      <c r="L158" s="18">
        <v>6</v>
      </c>
      <c r="M158" s="5">
        <f>L158*2</f>
        <v>12</v>
      </c>
      <c r="N158" s="6">
        <v>7</v>
      </c>
      <c r="O158" s="5">
        <f>N158*2</f>
        <v>14</v>
      </c>
      <c r="P158" s="4"/>
      <c r="Q158" s="5">
        <f>P158*2</f>
        <v>0</v>
      </c>
      <c r="R158" s="4"/>
      <c r="S158" s="5">
        <f>R158*2</f>
        <v>0</v>
      </c>
      <c r="T158" s="4">
        <v>8</v>
      </c>
      <c r="U158" s="5">
        <f>T158*2</f>
        <v>16</v>
      </c>
      <c r="V158" s="18"/>
      <c r="W158" s="5">
        <f>V158*2</f>
        <v>0</v>
      </c>
      <c r="X158" s="6"/>
      <c r="Y158" s="5">
        <f>X158*2</f>
        <v>0</v>
      </c>
      <c r="Z158" s="4"/>
      <c r="AA158" s="5">
        <f>Z158*2</f>
        <v>0</v>
      </c>
      <c r="AB158" s="4"/>
      <c r="AC158" s="5">
        <f>AB158*2</f>
        <v>0</v>
      </c>
      <c r="AD158" s="4"/>
      <c r="AE158" s="5">
        <f>AD158*2</f>
        <v>0</v>
      </c>
    </row>
    <row r="159" spans="1:31" ht="15">
      <c r="A159" s="3">
        <v>14</v>
      </c>
      <c r="B159" s="4"/>
      <c r="C159" s="5">
        <f>B159</f>
        <v>0</v>
      </c>
      <c r="D159" s="6"/>
      <c r="E159" s="5">
        <f>D159</f>
        <v>0</v>
      </c>
      <c r="F159" s="4"/>
      <c r="G159" s="5">
        <f>F159</f>
        <v>0</v>
      </c>
      <c r="H159" s="4"/>
      <c r="I159" s="5">
        <f>H159</f>
        <v>0</v>
      </c>
      <c r="J159" s="4"/>
      <c r="K159" s="5">
        <f>J159</f>
        <v>0</v>
      </c>
      <c r="L159" s="18">
        <v>7</v>
      </c>
      <c r="M159" s="5">
        <f>L159</f>
        <v>7</v>
      </c>
      <c r="N159" s="6">
        <v>8</v>
      </c>
      <c r="O159" s="5">
        <f>N159</f>
        <v>8</v>
      </c>
      <c r="P159" s="4"/>
      <c r="Q159" s="5">
        <f>P159</f>
        <v>0</v>
      </c>
      <c r="R159" s="4"/>
      <c r="S159" s="5">
        <f>R159</f>
        <v>0</v>
      </c>
      <c r="T159" s="4">
        <v>8</v>
      </c>
      <c r="U159" s="5">
        <f>T159</f>
        <v>8</v>
      </c>
      <c r="V159" s="18"/>
      <c r="W159" s="5">
        <f>V159</f>
        <v>0</v>
      </c>
      <c r="X159" s="6"/>
      <c r="Y159" s="5">
        <f>X159</f>
        <v>0</v>
      </c>
      <c r="Z159" s="4"/>
      <c r="AA159" s="5">
        <f>Z159</f>
        <v>0</v>
      </c>
      <c r="AB159" s="4"/>
      <c r="AC159" s="5">
        <f>AB159</f>
        <v>0</v>
      </c>
      <c r="AD159" s="4"/>
      <c r="AE159" s="5">
        <f>AD159</f>
        <v>0</v>
      </c>
    </row>
    <row r="160" spans="1:31" ht="15">
      <c r="A160" s="3">
        <v>15</v>
      </c>
      <c r="B160" s="4"/>
      <c r="C160" s="5">
        <f>B160</f>
        <v>0</v>
      </c>
      <c r="D160" s="6"/>
      <c r="E160" s="5">
        <f>D160</f>
        <v>0</v>
      </c>
      <c r="F160" s="4"/>
      <c r="G160" s="5">
        <f>F160</f>
        <v>0</v>
      </c>
      <c r="H160" s="4"/>
      <c r="I160" s="5">
        <f>H160</f>
        <v>0</v>
      </c>
      <c r="J160" s="4"/>
      <c r="K160" s="5">
        <f>J160</f>
        <v>0</v>
      </c>
      <c r="L160" s="18">
        <v>7</v>
      </c>
      <c r="M160" s="5">
        <f>L160</f>
        <v>7</v>
      </c>
      <c r="N160" s="6">
        <v>7</v>
      </c>
      <c r="O160" s="5">
        <f>N160</f>
        <v>7</v>
      </c>
      <c r="P160" s="4"/>
      <c r="Q160" s="5">
        <f>P160</f>
        <v>0</v>
      </c>
      <c r="R160" s="4"/>
      <c r="S160" s="5">
        <f>R160</f>
        <v>0</v>
      </c>
      <c r="T160" s="4">
        <v>7</v>
      </c>
      <c r="U160" s="5">
        <f>T160</f>
        <v>7</v>
      </c>
      <c r="V160" s="18"/>
      <c r="W160" s="5">
        <f>V160</f>
        <v>0</v>
      </c>
      <c r="X160" s="6"/>
      <c r="Y160" s="5">
        <f>X160</f>
        <v>0</v>
      </c>
      <c r="Z160" s="4"/>
      <c r="AA160" s="5">
        <f>Z160</f>
        <v>0</v>
      </c>
      <c r="AB160" s="4"/>
      <c r="AC160" s="5">
        <f>AB160</f>
        <v>0</v>
      </c>
      <c r="AD160" s="4"/>
      <c r="AE160" s="5">
        <f>AD160</f>
        <v>0</v>
      </c>
    </row>
    <row r="161" spans="1:31" ht="15">
      <c r="A161" s="3">
        <v>16</v>
      </c>
      <c r="B161" s="4"/>
      <c r="C161" s="5">
        <f>B161*2</f>
        <v>0</v>
      </c>
      <c r="D161" s="6"/>
      <c r="E161" s="5">
        <f>D161*2</f>
        <v>0</v>
      </c>
      <c r="F161" s="4"/>
      <c r="G161" s="5">
        <f>F161*2</f>
        <v>0</v>
      </c>
      <c r="H161" s="4"/>
      <c r="I161" s="5">
        <f>H161*2</f>
        <v>0</v>
      </c>
      <c r="J161" s="4"/>
      <c r="K161" s="5">
        <f>J161*2</f>
        <v>0</v>
      </c>
      <c r="L161" s="18">
        <v>6</v>
      </c>
      <c r="M161" s="5">
        <f>L161*2</f>
        <v>12</v>
      </c>
      <c r="N161" s="6">
        <v>6</v>
      </c>
      <c r="O161" s="5">
        <f>N161*2</f>
        <v>12</v>
      </c>
      <c r="P161" s="4"/>
      <c r="Q161" s="5">
        <f>P161*2</f>
        <v>0</v>
      </c>
      <c r="R161" s="4"/>
      <c r="S161" s="5">
        <f>R161*2</f>
        <v>0</v>
      </c>
      <c r="T161" s="4">
        <v>7</v>
      </c>
      <c r="U161" s="5">
        <f>T161*2</f>
        <v>14</v>
      </c>
      <c r="V161" s="18"/>
      <c r="W161" s="5">
        <f>V161*2</f>
        <v>0</v>
      </c>
      <c r="X161" s="6"/>
      <c r="Y161" s="5">
        <f>X161*2</f>
        <v>0</v>
      </c>
      <c r="Z161" s="4"/>
      <c r="AA161" s="5">
        <f>Z161*2</f>
        <v>0</v>
      </c>
      <c r="AB161" s="4"/>
      <c r="AC161" s="5">
        <f>AB161*2</f>
        <v>0</v>
      </c>
      <c r="AD161" s="4"/>
      <c r="AE161" s="5">
        <f>AD161*2</f>
        <v>0</v>
      </c>
    </row>
    <row r="162" spans="1:31" ht="15">
      <c r="A162" s="3">
        <v>17</v>
      </c>
      <c r="B162" s="4"/>
      <c r="C162" s="5">
        <f>B162</f>
        <v>0</v>
      </c>
      <c r="D162" s="6"/>
      <c r="E162" s="5">
        <f>D162</f>
        <v>0</v>
      </c>
      <c r="F162" s="4"/>
      <c r="G162" s="5">
        <f>F162</f>
        <v>0</v>
      </c>
      <c r="H162" s="4"/>
      <c r="I162" s="5">
        <f>H162</f>
        <v>0</v>
      </c>
      <c r="J162" s="4"/>
      <c r="K162" s="5">
        <f>J162</f>
        <v>0</v>
      </c>
      <c r="L162" s="18">
        <v>5</v>
      </c>
      <c r="M162" s="5">
        <f>L162</f>
        <v>5</v>
      </c>
      <c r="N162" s="6">
        <v>5</v>
      </c>
      <c r="O162" s="5">
        <f>N162</f>
        <v>5</v>
      </c>
      <c r="P162" s="4"/>
      <c r="Q162" s="5">
        <f>P162</f>
        <v>0</v>
      </c>
      <c r="R162" s="4"/>
      <c r="S162" s="5">
        <f>R162</f>
        <v>0</v>
      </c>
      <c r="T162" s="4">
        <v>7</v>
      </c>
      <c r="U162" s="5">
        <f>T162</f>
        <v>7</v>
      </c>
      <c r="V162" s="18"/>
      <c r="W162" s="5">
        <f>V162</f>
        <v>0</v>
      </c>
      <c r="X162" s="6"/>
      <c r="Y162" s="5">
        <f>X162</f>
        <v>0</v>
      </c>
      <c r="Z162" s="4"/>
      <c r="AA162" s="5">
        <f>Z162</f>
        <v>0</v>
      </c>
      <c r="AB162" s="4"/>
      <c r="AC162" s="5">
        <f>AB162</f>
        <v>0</v>
      </c>
      <c r="AD162" s="4"/>
      <c r="AE162" s="5">
        <f>AD162</f>
        <v>0</v>
      </c>
    </row>
    <row r="163" spans="1:31" ht="15">
      <c r="A163" s="3">
        <v>18</v>
      </c>
      <c r="B163" s="4"/>
      <c r="C163" s="5">
        <f>B163</f>
        <v>0</v>
      </c>
      <c r="D163" s="6"/>
      <c r="E163" s="5">
        <f>D163</f>
        <v>0</v>
      </c>
      <c r="F163" s="4"/>
      <c r="G163" s="5">
        <f>F163</f>
        <v>0</v>
      </c>
      <c r="H163" s="4"/>
      <c r="I163" s="5">
        <f>H163</f>
        <v>0</v>
      </c>
      <c r="J163" s="4"/>
      <c r="K163" s="5">
        <f>J163</f>
        <v>0</v>
      </c>
      <c r="L163" s="18">
        <v>7</v>
      </c>
      <c r="M163" s="5">
        <f>L163</f>
        <v>7</v>
      </c>
      <c r="N163" s="6">
        <v>7</v>
      </c>
      <c r="O163" s="5">
        <f>N163</f>
        <v>7</v>
      </c>
      <c r="P163" s="4"/>
      <c r="Q163" s="5">
        <f>P163</f>
        <v>0</v>
      </c>
      <c r="R163" s="4"/>
      <c r="S163" s="5">
        <f>R163</f>
        <v>0</v>
      </c>
      <c r="T163" s="4">
        <v>7</v>
      </c>
      <c r="U163" s="5">
        <f>T163</f>
        <v>7</v>
      </c>
      <c r="V163" s="18"/>
      <c r="W163" s="5">
        <f>V163</f>
        <v>0</v>
      </c>
      <c r="X163" s="6"/>
      <c r="Y163" s="5">
        <f>X163</f>
        <v>0</v>
      </c>
      <c r="Z163" s="4"/>
      <c r="AA163" s="5">
        <f>Z163</f>
        <v>0</v>
      </c>
      <c r="AB163" s="4"/>
      <c r="AC163" s="5">
        <f>AB163</f>
        <v>0</v>
      </c>
      <c r="AD163" s="4"/>
      <c r="AE163" s="5">
        <f>AD163</f>
        <v>0</v>
      </c>
    </row>
    <row r="164" spans="1:31" ht="15">
      <c r="A164" s="3">
        <v>19</v>
      </c>
      <c r="B164" s="4"/>
      <c r="C164" s="5">
        <f>B164*2</f>
        <v>0</v>
      </c>
      <c r="D164" s="6"/>
      <c r="E164" s="5">
        <f>D164*2</f>
        <v>0</v>
      </c>
      <c r="F164" s="4"/>
      <c r="G164" s="5">
        <f>F164*2</f>
        <v>0</v>
      </c>
      <c r="H164" s="4"/>
      <c r="I164" s="5">
        <f>H164*2</f>
        <v>0</v>
      </c>
      <c r="J164" s="4"/>
      <c r="K164" s="5">
        <f>J164*2</f>
        <v>0</v>
      </c>
      <c r="L164" s="18">
        <v>6</v>
      </c>
      <c r="M164" s="5">
        <f>L164*2</f>
        <v>12</v>
      </c>
      <c r="N164" s="6">
        <v>6</v>
      </c>
      <c r="O164" s="5">
        <f>N164*2</f>
        <v>12</v>
      </c>
      <c r="P164" s="4"/>
      <c r="Q164" s="5">
        <f>P164*2</f>
        <v>0</v>
      </c>
      <c r="R164" s="4"/>
      <c r="S164" s="5">
        <f>R164*2</f>
        <v>0</v>
      </c>
      <c r="T164" s="4">
        <v>8</v>
      </c>
      <c r="U164" s="5">
        <f>T164*2</f>
        <v>16</v>
      </c>
      <c r="V164" s="18"/>
      <c r="W164" s="5">
        <f>V164*2</f>
        <v>0</v>
      </c>
      <c r="X164" s="6"/>
      <c r="Y164" s="5">
        <f>X164*2</f>
        <v>0</v>
      </c>
      <c r="Z164" s="4"/>
      <c r="AA164" s="5">
        <f>Z164*2</f>
        <v>0</v>
      </c>
      <c r="AB164" s="4"/>
      <c r="AC164" s="5">
        <f>AB164*2</f>
        <v>0</v>
      </c>
      <c r="AD164" s="4"/>
      <c r="AE164" s="5">
        <f>AD164*2</f>
        <v>0</v>
      </c>
    </row>
    <row r="165" spans="1:31" ht="15">
      <c r="A165" s="3">
        <v>20</v>
      </c>
      <c r="B165" s="4"/>
      <c r="C165" s="5">
        <f>B165</f>
        <v>0</v>
      </c>
      <c r="D165" s="6"/>
      <c r="E165" s="5">
        <f>D165</f>
        <v>0</v>
      </c>
      <c r="F165" s="4"/>
      <c r="G165" s="5">
        <f>F165</f>
        <v>0</v>
      </c>
      <c r="H165" s="4"/>
      <c r="I165" s="5">
        <f>H165</f>
        <v>0</v>
      </c>
      <c r="J165" s="4"/>
      <c r="K165" s="5">
        <f>J165</f>
        <v>0</v>
      </c>
      <c r="L165" s="18">
        <v>5</v>
      </c>
      <c r="M165" s="5">
        <f>L165</f>
        <v>5</v>
      </c>
      <c r="N165" s="6">
        <v>6</v>
      </c>
      <c r="O165" s="5">
        <f>N165</f>
        <v>6</v>
      </c>
      <c r="P165" s="4"/>
      <c r="Q165" s="5">
        <f>P165</f>
        <v>0</v>
      </c>
      <c r="R165" s="4"/>
      <c r="S165" s="5">
        <f>R165</f>
        <v>0</v>
      </c>
      <c r="T165" s="4">
        <v>6</v>
      </c>
      <c r="U165" s="5">
        <f>T165</f>
        <v>6</v>
      </c>
      <c r="V165" s="18"/>
      <c r="W165" s="5">
        <f>V165</f>
        <v>0</v>
      </c>
      <c r="X165" s="6"/>
      <c r="Y165" s="5">
        <f>X165</f>
        <v>0</v>
      </c>
      <c r="Z165" s="4"/>
      <c r="AA165" s="5">
        <f>Z165</f>
        <v>0</v>
      </c>
      <c r="AB165" s="4"/>
      <c r="AC165" s="5">
        <f>AB165</f>
        <v>0</v>
      </c>
      <c r="AD165" s="4"/>
      <c r="AE165" s="5">
        <f>AD165</f>
        <v>0</v>
      </c>
    </row>
    <row r="166" spans="1:31" ht="15">
      <c r="A166" s="9">
        <v>21</v>
      </c>
      <c r="B166" s="10"/>
      <c r="C166" s="11">
        <f>B166</f>
        <v>0</v>
      </c>
      <c r="D166" s="12"/>
      <c r="E166" s="11">
        <f>D166</f>
        <v>0</v>
      </c>
      <c r="F166" s="10"/>
      <c r="G166" s="11">
        <f>F166</f>
        <v>0</v>
      </c>
      <c r="H166" s="10"/>
      <c r="I166" s="11">
        <f>H166</f>
        <v>0</v>
      </c>
      <c r="J166" s="10"/>
      <c r="K166" s="11">
        <f>J166</f>
        <v>0</v>
      </c>
      <c r="L166" s="19">
        <v>6</v>
      </c>
      <c r="M166" s="11">
        <f>L166</f>
        <v>6</v>
      </c>
      <c r="N166" s="12">
        <v>7</v>
      </c>
      <c r="O166" s="11">
        <f>N166</f>
        <v>7</v>
      </c>
      <c r="P166" s="10"/>
      <c r="Q166" s="11">
        <f>P166</f>
        <v>0</v>
      </c>
      <c r="R166" s="10"/>
      <c r="S166" s="11">
        <f>R166</f>
        <v>0</v>
      </c>
      <c r="T166" s="10">
        <v>6</v>
      </c>
      <c r="U166" s="11">
        <f>T166</f>
        <v>6</v>
      </c>
      <c r="V166" s="19"/>
      <c r="W166" s="11">
        <f>V166</f>
        <v>0</v>
      </c>
      <c r="X166" s="12"/>
      <c r="Y166" s="11">
        <f>X166</f>
        <v>0</v>
      </c>
      <c r="Z166" s="10"/>
      <c r="AA166" s="11">
        <f>Z166</f>
        <v>0</v>
      </c>
      <c r="AB166" s="10"/>
      <c r="AC166" s="11">
        <f>AB166</f>
        <v>0</v>
      </c>
      <c r="AD166" s="10"/>
      <c r="AE166" s="11">
        <f>AD166</f>
        <v>0</v>
      </c>
    </row>
    <row r="167" spans="1:31" ht="15">
      <c r="A167" s="3" t="s">
        <v>4</v>
      </c>
      <c r="B167" s="4"/>
      <c r="C167" s="5">
        <f>B167*2</f>
        <v>0</v>
      </c>
      <c r="D167" s="6"/>
      <c r="E167" s="5">
        <f>D167*2</f>
        <v>0</v>
      </c>
      <c r="F167" s="4"/>
      <c r="G167" s="5">
        <f>F167*2</f>
        <v>0</v>
      </c>
      <c r="H167" s="4"/>
      <c r="I167" s="5">
        <f>H167*2</f>
        <v>0</v>
      </c>
      <c r="J167" s="4"/>
      <c r="K167" s="5">
        <f>J167*2</f>
        <v>0</v>
      </c>
      <c r="L167" s="18">
        <v>7</v>
      </c>
      <c r="M167" s="5">
        <f>L167*2</f>
        <v>14</v>
      </c>
      <c r="N167" s="6">
        <v>7</v>
      </c>
      <c r="O167" s="5">
        <f>N167*2</f>
        <v>14</v>
      </c>
      <c r="P167" s="4"/>
      <c r="Q167" s="5">
        <f>P167*2</f>
        <v>0</v>
      </c>
      <c r="R167" s="4"/>
      <c r="S167" s="5">
        <f>R167*2</f>
        <v>0</v>
      </c>
      <c r="T167" s="4">
        <v>7</v>
      </c>
      <c r="U167" s="5">
        <f>T167*2</f>
        <v>14</v>
      </c>
      <c r="V167" s="18"/>
      <c r="W167" s="5">
        <f>V167*2</f>
        <v>0</v>
      </c>
      <c r="X167" s="6"/>
      <c r="Y167" s="5">
        <f>X167*2</f>
        <v>0</v>
      </c>
      <c r="Z167" s="4"/>
      <c r="AA167" s="5">
        <f>Z167*2</f>
        <v>0</v>
      </c>
      <c r="AB167" s="4"/>
      <c r="AC167" s="5">
        <f>AB167*2</f>
        <v>0</v>
      </c>
      <c r="AD167" s="4"/>
      <c r="AE167" s="5">
        <f>AD167*2</f>
        <v>0</v>
      </c>
    </row>
    <row r="168" spans="1:31" ht="15">
      <c r="A168" s="3" t="s">
        <v>5</v>
      </c>
      <c r="B168" s="4"/>
      <c r="C168" s="5">
        <f>B168*2</f>
        <v>0</v>
      </c>
      <c r="D168" s="6"/>
      <c r="E168" s="5">
        <f>D168*2</f>
        <v>0</v>
      </c>
      <c r="F168" s="4"/>
      <c r="G168" s="5">
        <f>F168*2</f>
        <v>0</v>
      </c>
      <c r="H168" s="4"/>
      <c r="I168" s="5">
        <f>H168*2</f>
        <v>0</v>
      </c>
      <c r="J168" s="4"/>
      <c r="K168" s="5">
        <f>J168*2</f>
        <v>0</v>
      </c>
      <c r="L168" s="18">
        <v>6</v>
      </c>
      <c r="M168" s="5">
        <f>L168*2</f>
        <v>12</v>
      </c>
      <c r="N168" s="6">
        <v>6</v>
      </c>
      <c r="O168" s="5">
        <f>N168*2</f>
        <v>12</v>
      </c>
      <c r="P168" s="4"/>
      <c r="Q168" s="5">
        <f>P168*2</f>
        <v>0</v>
      </c>
      <c r="R168" s="4"/>
      <c r="S168" s="5">
        <f>R168*2</f>
        <v>0</v>
      </c>
      <c r="T168" s="4">
        <v>6</v>
      </c>
      <c r="U168" s="5">
        <f>T168*2</f>
        <v>12</v>
      </c>
      <c r="V168" s="18"/>
      <c r="W168" s="5">
        <f>V168*2</f>
        <v>0</v>
      </c>
      <c r="X168" s="6"/>
      <c r="Y168" s="5">
        <f>X168*2</f>
        <v>0</v>
      </c>
      <c r="Z168" s="4"/>
      <c r="AA168" s="5">
        <f>Z168*2</f>
        <v>0</v>
      </c>
      <c r="AB168" s="4"/>
      <c r="AC168" s="5">
        <f>AB168*2</f>
        <v>0</v>
      </c>
      <c r="AD168" s="4"/>
      <c r="AE168" s="5">
        <f>AD168*2</f>
        <v>0</v>
      </c>
    </row>
    <row r="169" spans="1:31" ht="15">
      <c r="A169" s="3" t="s">
        <v>1</v>
      </c>
      <c r="B169" s="4"/>
      <c r="C169" s="5">
        <f>B169*2</f>
        <v>0</v>
      </c>
      <c r="D169" s="6"/>
      <c r="E169" s="5">
        <f>D169*2</f>
        <v>0</v>
      </c>
      <c r="F169" s="4"/>
      <c r="G169" s="5">
        <f>F169*2</f>
        <v>0</v>
      </c>
      <c r="H169" s="4"/>
      <c r="I169" s="5">
        <f>H169*2</f>
        <v>0</v>
      </c>
      <c r="J169" s="4"/>
      <c r="K169" s="5">
        <f>J169*2</f>
        <v>0</v>
      </c>
      <c r="L169" s="18">
        <v>6</v>
      </c>
      <c r="M169" s="5">
        <f>L169*2</f>
        <v>12</v>
      </c>
      <c r="N169" s="6">
        <v>6</v>
      </c>
      <c r="O169" s="5">
        <f>N169*2</f>
        <v>12</v>
      </c>
      <c r="P169" s="4"/>
      <c r="Q169" s="5">
        <f>P169*2</f>
        <v>0</v>
      </c>
      <c r="R169" s="4"/>
      <c r="S169" s="5">
        <f>R169*2</f>
        <v>0</v>
      </c>
      <c r="T169" s="4">
        <v>6</v>
      </c>
      <c r="U169" s="5">
        <f>T169*2</f>
        <v>12</v>
      </c>
      <c r="V169" s="18"/>
      <c r="W169" s="5">
        <f>V169*2</f>
        <v>0</v>
      </c>
      <c r="X169" s="6"/>
      <c r="Y169" s="5">
        <f>X169*2</f>
        <v>0</v>
      </c>
      <c r="Z169" s="4"/>
      <c r="AA169" s="5">
        <f>Z169*2</f>
        <v>0</v>
      </c>
      <c r="AB169" s="4"/>
      <c r="AC169" s="5">
        <f>AB169*2</f>
        <v>0</v>
      </c>
      <c r="AD169" s="4"/>
      <c r="AE169" s="5">
        <f>AD169*2</f>
        <v>0</v>
      </c>
    </row>
    <row r="170" spans="1:31" ht="15">
      <c r="A170" s="3" t="s">
        <v>6</v>
      </c>
      <c r="B170" s="4"/>
      <c r="C170" s="5">
        <f>B170*2</f>
        <v>0</v>
      </c>
      <c r="D170" s="6"/>
      <c r="E170" s="5">
        <f>D170*2</f>
        <v>0</v>
      </c>
      <c r="F170" s="4"/>
      <c r="G170" s="5">
        <f>F170*2</f>
        <v>0</v>
      </c>
      <c r="H170" s="4"/>
      <c r="I170" s="5">
        <f>H170*2</f>
        <v>0</v>
      </c>
      <c r="J170" s="4"/>
      <c r="K170" s="5">
        <f>J170*2</f>
        <v>0</v>
      </c>
      <c r="L170" s="18">
        <v>7</v>
      </c>
      <c r="M170" s="5">
        <f>L170*2</f>
        <v>14</v>
      </c>
      <c r="N170" s="6">
        <v>8</v>
      </c>
      <c r="O170" s="5">
        <f>N170*2</f>
        <v>16</v>
      </c>
      <c r="P170" s="4"/>
      <c r="Q170" s="5">
        <f>P170*2</f>
        <v>0</v>
      </c>
      <c r="R170" s="4"/>
      <c r="S170" s="5">
        <f>R170*2</f>
        <v>0</v>
      </c>
      <c r="T170" s="4">
        <v>7</v>
      </c>
      <c r="U170" s="5">
        <f>T170*2</f>
        <v>14</v>
      </c>
      <c r="V170" s="18"/>
      <c r="W170" s="5">
        <f>V170*2</f>
        <v>0</v>
      </c>
      <c r="X170" s="6"/>
      <c r="Y170" s="5">
        <f>X170*2</f>
        <v>0</v>
      </c>
      <c r="Z170" s="4"/>
      <c r="AA170" s="5">
        <f>Z170*2</f>
        <v>0</v>
      </c>
      <c r="AB170" s="4"/>
      <c r="AC170" s="5">
        <f>AB170*2</f>
        <v>0</v>
      </c>
      <c r="AD170" s="4"/>
      <c r="AE170" s="5">
        <f>AD170*2</f>
        <v>0</v>
      </c>
    </row>
    <row r="171" spans="1:31" ht="15">
      <c r="A171" s="9" t="s">
        <v>7</v>
      </c>
      <c r="B171" s="10"/>
      <c r="C171" s="11">
        <f>B171</f>
        <v>0</v>
      </c>
      <c r="D171" s="12"/>
      <c r="E171" s="11">
        <f>D171</f>
        <v>0</v>
      </c>
      <c r="F171" s="10"/>
      <c r="G171" s="11">
        <f>F171</f>
        <v>0</v>
      </c>
      <c r="H171" s="10"/>
      <c r="I171" s="11">
        <f>H171</f>
        <v>0</v>
      </c>
      <c r="J171" s="10"/>
      <c r="K171" s="11">
        <f>J171</f>
        <v>0</v>
      </c>
      <c r="L171" s="19">
        <v>8</v>
      </c>
      <c r="M171" s="11">
        <f>L171</f>
        <v>8</v>
      </c>
      <c r="N171" s="12">
        <v>8</v>
      </c>
      <c r="O171" s="11">
        <f>N171</f>
        <v>8</v>
      </c>
      <c r="P171" s="10"/>
      <c r="Q171" s="11">
        <f>P171</f>
        <v>0</v>
      </c>
      <c r="R171" s="10"/>
      <c r="S171" s="11">
        <f>R171</f>
        <v>0</v>
      </c>
      <c r="T171" s="10">
        <v>8</v>
      </c>
      <c r="U171" s="11">
        <f>T171</f>
        <v>8</v>
      </c>
      <c r="V171" s="19"/>
      <c r="W171" s="11">
        <f>V171</f>
        <v>0</v>
      </c>
      <c r="X171" s="12"/>
      <c r="Y171" s="11">
        <f>X171</f>
        <v>0</v>
      </c>
      <c r="Z171" s="10"/>
      <c r="AA171" s="11">
        <f>Z171</f>
        <v>0</v>
      </c>
      <c r="AB171" s="10"/>
      <c r="AC171" s="11">
        <f>AB171</f>
        <v>0</v>
      </c>
      <c r="AD171" s="10"/>
      <c r="AE171" s="11">
        <f>AD171</f>
        <v>0</v>
      </c>
    </row>
    <row r="172" spans="1:31" ht="16.5" thickBot="1">
      <c r="A172" s="2" t="s">
        <v>8</v>
      </c>
      <c r="B172" s="91">
        <f>SUM(C146:C171)</f>
        <v>0</v>
      </c>
      <c r="C172" s="91"/>
      <c r="D172" s="92">
        <f>SUM(E146:E171)</f>
        <v>0</v>
      </c>
      <c r="E172" s="93"/>
      <c r="F172" s="91">
        <f>SUM(G146:G171)</f>
        <v>0</v>
      </c>
      <c r="G172" s="91"/>
      <c r="H172" s="91">
        <f>SUM(I146:I171)</f>
        <v>0</v>
      </c>
      <c r="I172" s="91"/>
      <c r="J172" s="91">
        <f>SUM(K146:K171)</f>
        <v>0</v>
      </c>
      <c r="K172" s="91"/>
      <c r="L172" s="95">
        <f>SUM(M146:M171)</f>
        <v>239</v>
      </c>
      <c r="M172" s="91"/>
      <c r="N172" s="92">
        <f>SUM(O146:O171)</f>
        <v>255</v>
      </c>
      <c r="O172" s="93"/>
      <c r="P172" s="91">
        <f>SUM(Q146:Q171)</f>
        <v>0</v>
      </c>
      <c r="Q172" s="91"/>
      <c r="R172" s="91">
        <f>SUM(S146:S171)</f>
        <v>0</v>
      </c>
      <c r="S172" s="91"/>
      <c r="T172" s="91">
        <f>SUM(U146:U171)</f>
        <v>268</v>
      </c>
      <c r="U172" s="94"/>
      <c r="V172" s="95">
        <f>SUM(W146:W171)</f>
        <v>0</v>
      </c>
      <c r="W172" s="91"/>
      <c r="X172" s="92">
        <f>SUM(Y146:Y171)</f>
        <v>0</v>
      </c>
      <c r="Y172" s="93"/>
      <c r="Z172" s="91">
        <f>SUM(AA146:AA171)</f>
        <v>0</v>
      </c>
      <c r="AA172" s="91"/>
      <c r="AB172" s="91">
        <f>SUM(AC146:AC171)</f>
        <v>0</v>
      </c>
      <c r="AC172" s="91"/>
      <c r="AD172" s="91">
        <f>SUM(AE146:AE171)</f>
        <v>0</v>
      </c>
      <c r="AE172" s="94"/>
    </row>
    <row r="173" spans="1:31" ht="15.75" thickTop="1">
      <c r="A173" s="3" t="s">
        <v>9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3"/>
      <c r="M173" s="102"/>
      <c r="N173" s="102"/>
      <c r="O173" s="102"/>
      <c r="P173" s="102"/>
      <c r="Q173" s="102"/>
      <c r="R173" s="102"/>
      <c r="S173" s="102"/>
      <c r="T173" s="102"/>
      <c r="U173" s="108"/>
      <c r="V173" s="103"/>
      <c r="W173" s="102"/>
      <c r="X173" s="102"/>
      <c r="Y173" s="102"/>
      <c r="Z173" s="102"/>
      <c r="AA173" s="102"/>
      <c r="AB173" s="102"/>
      <c r="AC173" s="102"/>
      <c r="AD173" s="102"/>
      <c r="AE173" s="108"/>
    </row>
    <row r="174" spans="1:31" ht="15">
      <c r="A174" s="3" t="s">
        <v>10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3"/>
      <c r="M174" s="102"/>
      <c r="N174" s="102"/>
      <c r="O174" s="102"/>
      <c r="P174" s="102"/>
      <c r="Q174" s="102"/>
      <c r="R174" s="102"/>
      <c r="S174" s="102"/>
      <c r="T174" s="102"/>
      <c r="U174" s="108"/>
      <c r="V174" s="103"/>
      <c r="W174" s="102"/>
      <c r="X174" s="102"/>
      <c r="Y174" s="102"/>
      <c r="Z174" s="102"/>
      <c r="AA174" s="102"/>
      <c r="AB174" s="102"/>
      <c r="AC174" s="102"/>
      <c r="AD174" s="102"/>
      <c r="AE174" s="108"/>
    </row>
    <row r="175" spans="1:31" ht="16.5" thickBot="1">
      <c r="A175" s="14" t="s">
        <v>11</v>
      </c>
      <c r="B175" s="104">
        <f>SUM(B173:C174)</f>
        <v>0</v>
      </c>
      <c r="C175" s="104"/>
      <c r="D175" s="104">
        <f>SUM(D173:E174)</f>
        <v>0</v>
      </c>
      <c r="E175" s="104"/>
      <c r="F175" s="104">
        <f>SUM(F173:G174)</f>
        <v>0</v>
      </c>
      <c r="G175" s="104"/>
      <c r="H175" s="104">
        <f>SUM(H173:I174)</f>
        <v>0</v>
      </c>
      <c r="I175" s="104"/>
      <c r="J175" s="104">
        <f>SUM(J173:K174)</f>
        <v>0</v>
      </c>
      <c r="K175" s="104"/>
      <c r="L175" s="106">
        <f>SUM(L173:M174)</f>
        <v>0</v>
      </c>
      <c r="M175" s="104"/>
      <c r="N175" s="104">
        <f>SUM(N173:O174)</f>
        <v>0</v>
      </c>
      <c r="O175" s="104"/>
      <c r="P175" s="104">
        <f>SUM(P173:Q174)</f>
        <v>0</v>
      </c>
      <c r="Q175" s="104"/>
      <c r="R175" s="104">
        <f>SUM(R173:S174)</f>
        <v>0</v>
      </c>
      <c r="S175" s="104"/>
      <c r="T175" s="104">
        <f>SUM(T173:U174)</f>
        <v>0</v>
      </c>
      <c r="U175" s="109"/>
      <c r="V175" s="106">
        <f>SUM(V173:W174)</f>
        <v>0</v>
      </c>
      <c r="W175" s="104"/>
      <c r="X175" s="104">
        <f>SUM(X173:Y174)</f>
        <v>0</v>
      </c>
      <c r="Y175" s="104"/>
      <c r="Z175" s="104">
        <f>SUM(Z173:AA174)</f>
        <v>0</v>
      </c>
      <c r="AA175" s="104"/>
      <c r="AB175" s="104">
        <f>SUM(AB173:AC174)</f>
        <v>0</v>
      </c>
      <c r="AC175" s="104"/>
      <c r="AD175" s="104">
        <f>SUM(AD173:AE174)</f>
        <v>0</v>
      </c>
      <c r="AE175" s="109"/>
    </row>
    <row r="176" spans="1:31" ht="17.25" thickTop="1">
      <c r="A176" s="15" t="s">
        <v>12</v>
      </c>
      <c r="B176" s="105">
        <f>(B172-B175)</f>
        <v>0</v>
      </c>
      <c r="C176" s="105"/>
      <c r="D176" s="105">
        <f>D172-D175</f>
        <v>0</v>
      </c>
      <c r="E176" s="105"/>
      <c r="F176" s="105">
        <f>F172-F175</f>
        <v>0</v>
      </c>
      <c r="G176" s="105"/>
      <c r="H176" s="105">
        <f>H172-H175</f>
        <v>0</v>
      </c>
      <c r="I176" s="105"/>
      <c r="J176" s="105">
        <f>J172-J175</f>
        <v>0</v>
      </c>
      <c r="K176" s="105"/>
      <c r="L176" s="107">
        <f>(L172-L175)</f>
        <v>239</v>
      </c>
      <c r="M176" s="105"/>
      <c r="N176" s="105">
        <f>N172-N175</f>
        <v>255</v>
      </c>
      <c r="O176" s="105"/>
      <c r="P176" s="105">
        <f>P172-P175</f>
        <v>0</v>
      </c>
      <c r="Q176" s="105"/>
      <c r="R176" s="105">
        <f>R172-R175</f>
        <v>0</v>
      </c>
      <c r="S176" s="105"/>
      <c r="T176" s="105">
        <f>T172-T175</f>
        <v>268</v>
      </c>
      <c r="U176" s="110"/>
      <c r="V176" s="107">
        <f>(V172-V175)</f>
        <v>0</v>
      </c>
      <c r="W176" s="105"/>
      <c r="X176" s="105">
        <f>X172-X175</f>
        <v>0</v>
      </c>
      <c r="Y176" s="105"/>
      <c r="Z176" s="105">
        <f>Z172-Z175</f>
        <v>0</v>
      </c>
      <c r="AA176" s="105"/>
      <c r="AB176" s="105">
        <f>AB172-AB175</f>
        <v>0</v>
      </c>
      <c r="AC176" s="105"/>
      <c r="AD176" s="105">
        <f>AD172-AD175</f>
        <v>0</v>
      </c>
      <c r="AE176" s="110"/>
    </row>
    <row r="178" spans="2:31" ht="12.75">
      <c r="B178" s="96">
        <v>16</v>
      </c>
      <c r="C178" s="97"/>
      <c r="D178" s="97"/>
      <c r="E178" s="97"/>
      <c r="F178" s="97"/>
      <c r="G178" s="97"/>
      <c r="H178" s="97"/>
      <c r="I178" s="97"/>
      <c r="J178" s="97"/>
      <c r="K178" s="97"/>
      <c r="L178" s="96">
        <v>17</v>
      </c>
      <c r="M178" s="97"/>
      <c r="N178" s="97"/>
      <c r="O178" s="97"/>
      <c r="P178" s="97"/>
      <c r="Q178" s="97"/>
      <c r="R178" s="97"/>
      <c r="S178" s="97"/>
      <c r="T178" s="97"/>
      <c r="U178" s="97"/>
      <c r="V178" s="96">
        <v>18</v>
      </c>
      <c r="W178" s="97"/>
      <c r="X178" s="97"/>
      <c r="Y178" s="97"/>
      <c r="Z178" s="97"/>
      <c r="AA178" s="97"/>
      <c r="AB178" s="97"/>
      <c r="AC178" s="97"/>
      <c r="AD178" s="97"/>
      <c r="AE178" s="98"/>
    </row>
    <row r="179" spans="1:31" ht="13.5" thickBot="1">
      <c r="A179" s="1"/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99"/>
      <c r="M179" s="100"/>
      <c r="N179" s="100"/>
      <c r="O179" s="100"/>
      <c r="P179" s="100"/>
      <c r="Q179" s="100"/>
      <c r="R179" s="100"/>
      <c r="S179" s="100"/>
      <c r="T179" s="100"/>
      <c r="U179" s="100"/>
      <c r="V179" s="99"/>
      <c r="W179" s="100"/>
      <c r="X179" s="100"/>
      <c r="Y179" s="100"/>
      <c r="Z179" s="100"/>
      <c r="AA179" s="100"/>
      <c r="AB179" s="100"/>
      <c r="AC179" s="100"/>
      <c r="AD179" s="100"/>
      <c r="AE179" s="101"/>
    </row>
    <row r="180" spans="1:31" ht="17.25" thickBot="1" thickTop="1">
      <c r="A180" s="2" t="s">
        <v>0</v>
      </c>
      <c r="B180" s="91" t="s">
        <v>1</v>
      </c>
      <c r="C180" s="91"/>
      <c r="D180" s="92" t="s">
        <v>2</v>
      </c>
      <c r="E180" s="93"/>
      <c r="F180" s="91" t="s">
        <v>3</v>
      </c>
      <c r="G180" s="91"/>
      <c r="H180" s="91" t="s">
        <v>7</v>
      </c>
      <c r="I180" s="91"/>
      <c r="J180" s="91" t="s">
        <v>5</v>
      </c>
      <c r="K180" s="91"/>
      <c r="L180" s="95" t="s">
        <v>1</v>
      </c>
      <c r="M180" s="91"/>
      <c r="N180" s="92" t="s">
        <v>2</v>
      </c>
      <c r="O180" s="93"/>
      <c r="P180" s="91" t="s">
        <v>3</v>
      </c>
      <c r="Q180" s="91"/>
      <c r="R180" s="91" t="s">
        <v>7</v>
      </c>
      <c r="S180" s="91"/>
      <c r="T180" s="91" t="s">
        <v>5</v>
      </c>
      <c r="U180" s="94"/>
      <c r="V180" s="95" t="s">
        <v>1</v>
      </c>
      <c r="W180" s="91"/>
      <c r="X180" s="92" t="s">
        <v>2</v>
      </c>
      <c r="Y180" s="93"/>
      <c r="Z180" s="91" t="s">
        <v>3</v>
      </c>
      <c r="AA180" s="91"/>
      <c r="AB180" s="91" t="s">
        <v>7</v>
      </c>
      <c r="AC180" s="91"/>
      <c r="AD180" s="91" t="s">
        <v>5</v>
      </c>
      <c r="AE180" s="94"/>
    </row>
    <row r="181" spans="1:31" ht="15.75" thickTop="1">
      <c r="A181" s="3">
        <v>1</v>
      </c>
      <c r="B181" s="4"/>
      <c r="C181" s="5">
        <f>B181</f>
        <v>0</v>
      </c>
      <c r="D181" s="6"/>
      <c r="E181" s="5">
        <f>D181</f>
        <v>0</v>
      </c>
      <c r="F181" s="4"/>
      <c r="G181" s="5">
        <f>F181</f>
        <v>0</v>
      </c>
      <c r="H181" s="4"/>
      <c r="I181" s="5">
        <f>H181</f>
        <v>0</v>
      </c>
      <c r="J181" s="4"/>
      <c r="K181" s="5">
        <f>J181</f>
        <v>0</v>
      </c>
      <c r="L181" s="18"/>
      <c r="M181" s="5">
        <f>L181</f>
        <v>0</v>
      </c>
      <c r="N181" s="6"/>
      <c r="O181" s="5">
        <f>N181</f>
        <v>0</v>
      </c>
      <c r="P181" s="4"/>
      <c r="Q181" s="5">
        <f>P181</f>
        <v>0</v>
      </c>
      <c r="R181" s="4"/>
      <c r="S181" s="5">
        <f>R181</f>
        <v>0</v>
      </c>
      <c r="T181" s="4"/>
      <c r="U181" s="5">
        <f>T181</f>
        <v>0</v>
      </c>
      <c r="V181" s="18"/>
      <c r="W181" s="5">
        <f>V181</f>
        <v>0</v>
      </c>
      <c r="X181" s="6"/>
      <c r="Y181" s="5">
        <f>X181</f>
        <v>0</v>
      </c>
      <c r="Z181" s="4"/>
      <c r="AA181" s="5">
        <f>Z181</f>
        <v>0</v>
      </c>
      <c r="AB181" s="4"/>
      <c r="AC181" s="5">
        <f>AB181</f>
        <v>0</v>
      </c>
      <c r="AD181" s="4"/>
      <c r="AE181" s="5">
        <f>AD181</f>
        <v>0</v>
      </c>
    </row>
    <row r="182" spans="1:31" ht="15">
      <c r="A182" s="3">
        <v>2</v>
      </c>
      <c r="B182" s="4"/>
      <c r="C182" s="5">
        <f>B182</f>
        <v>0</v>
      </c>
      <c r="D182" s="6"/>
      <c r="E182" s="5">
        <f>D182</f>
        <v>0</v>
      </c>
      <c r="F182" s="4"/>
      <c r="G182" s="5">
        <f>F182</f>
        <v>0</v>
      </c>
      <c r="H182" s="4"/>
      <c r="I182" s="5">
        <f>H182</f>
        <v>0</v>
      </c>
      <c r="J182" s="4"/>
      <c r="K182" s="5">
        <f>J182</f>
        <v>0</v>
      </c>
      <c r="L182" s="18"/>
      <c r="M182" s="5">
        <f>L182</f>
        <v>0</v>
      </c>
      <c r="N182" s="6"/>
      <c r="O182" s="5">
        <f>N182</f>
        <v>0</v>
      </c>
      <c r="P182" s="4"/>
      <c r="Q182" s="5">
        <f>P182</f>
        <v>0</v>
      </c>
      <c r="R182" s="4"/>
      <c r="S182" s="5">
        <f>R182</f>
        <v>0</v>
      </c>
      <c r="T182" s="4"/>
      <c r="U182" s="5">
        <f>T182</f>
        <v>0</v>
      </c>
      <c r="V182" s="18"/>
      <c r="W182" s="5">
        <f>V182</f>
        <v>0</v>
      </c>
      <c r="X182" s="6"/>
      <c r="Y182" s="5">
        <f>X182</f>
        <v>0</v>
      </c>
      <c r="Z182" s="4"/>
      <c r="AA182" s="5">
        <f>Z182</f>
        <v>0</v>
      </c>
      <c r="AB182" s="4"/>
      <c r="AC182" s="5">
        <f>AB182</f>
        <v>0</v>
      </c>
      <c r="AD182" s="4"/>
      <c r="AE182" s="5">
        <f>AD182</f>
        <v>0</v>
      </c>
    </row>
    <row r="183" spans="1:31" ht="15">
      <c r="A183" s="3">
        <v>3</v>
      </c>
      <c r="B183" s="4"/>
      <c r="C183" s="5">
        <f>B183</f>
        <v>0</v>
      </c>
      <c r="D183" s="6"/>
      <c r="E183" s="5">
        <f>D183</f>
        <v>0</v>
      </c>
      <c r="F183" s="4"/>
      <c r="G183" s="5">
        <f>F183</f>
        <v>0</v>
      </c>
      <c r="H183" s="4"/>
      <c r="I183" s="5">
        <f>H183</f>
        <v>0</v>
      </c>
      <c r="J183" s="4"/>
      <c r="K183" s="5">
        <f>J183</f>
        <v>0</v>
      </c>
      <c r="L183" s="18"/>
      <c r="M183" s="5">
        <f>L183</f>
        <v>0</v>
      </c>
      <c r="N183" s="6"/>
      <c r="O183" s="5">
        <f>N183</f>
        <v>0</v>
      </c>
      <c r="P183" s="4"/>
      <c r="Q183" s="5">
        <f>P183</f>
        <v>0</v>
      </c>
      <c r="R183" s="4"/>
      <c r="S183" s="5">
        <f>R183</f>
        <v>0</v>
      </c>
      <c r="T183" s="4"/>
      <c r="U183" s="5">
        <f>T183</f>
        <v>0</v>
      </c>
      <c r="V183" s="18"/>
      <c r="W183" s="5">
        <f>V183</f>
        <v>0</v>
      </c>
      <c r="X183" s="6"/>
      <c r="Y183" s="5">
        <f>X183</f>
        <v>0</v>
      </c>
      <c r="Z183" s="4"/>
      <c r="AA183" s="5">
        <f>Z183</f>
        <v>0</v>
      </c>
      <c r="AB183" s="4"/>
      <c r="AC183" s="5">
        <f>AB183</f>
        <v>0</v>
      </c>
      <c r="AD183" s="4"/>
      <c r="AE183" s="5">
        <f>AD183</f>
        <v>0</v>
      </c>
    </row>
    <row r="184" spans="1:31" ht="15">
      <c r="A184" s="3">
        <v>4</v>
      </c>
      <c r="B184" s="4"/>
      <c r="C184" s="5">
        <f>B184*2</f>
        <v>0</v>
      </c>
      <c r="D184" s="6"/>
      <c r="E184" s="5">
        <f>D184*2</f>
        <v>0</v>
      </c>
      <c r="F184" s="4"/>
      <c r="G184" s="5">
        <f>F184*2</f>
        <v>0</v>
      </c>
      <c r="H184" s="4"/>
      <c r="I184" s="5">
        <f>H184*2</f>
        <v>0</v>
      </c>
      <c r="J184" s="4"/>
      <c r="K184" s="5">
        <f>J184*2</f>
        <v>0</v>
      </c>
      <c r="L184" s="18"/>
      <c r="M184" s="5">
        <f>L184*2</f>
        <v>0</v>
      </c>
      <c r="N184" s="6"/>
      <c r="O184" s="5">
        <f>N184*2</f>
        <v>0</v>
      </c>
      <c r="P184" s="4"/>
      <c r="Q184" s="5">
        <f>P184*2</f>
        <v>0</v>
      </c>
      <c r="R184" s="4"/>
      <c r="S184" s="5">
        <f>R184*2</f>
        <v>0</v>
      </c>
      <c r="T184" s="4"/>
      <c r="U184" s="5">
        <f>T184*2</f>
        <v>0</v>
      </c>
      <c r="V184" s="18"/>
      <c r="W184" s="5">
        <f>V184*2</f>
        <v>0</v>
      </c>
      <c r="X184" s="6"/>
      <c r="Y184" s="5">
        <f>X184*2</f>
        <v>0</v>
      </c>
      <c r="Z184" s="4"/>
      <c r="AA184" s="5">
        <f>Z184*2</f>
        <v>0</v>
      </c>
      <c r="AB184" s="4"/>
      <c r="AC184" s="5">
        <f>AB184*2</f>
        <v>0</v>
      </c>
      <c r="AD184" s="4"/>
      <c r="AE184" s="5">
        <f>AD184*2</f>
        <v>0</v>
      </c>
    </row>
    <row r="185" spans="1:31" ht="15">
      <c r="A185" s="3">
        <v>5</v>
      </c>
      <c r="B185" s="4"/>
      <c r="C185" s="5">
        <f>B185</f>
        <v>0</v>
      </c>
      <c r="D185" s="6"/>
      <c r="E185" s="5">
        <f>D185</f>
        <v>0</v>
      </c>
      <c r="F185" s="4"/>
      <c r="G185" s="5">
        <f>F185</f>
        <v>0</v>
      </c>
      <c r="H185" s="4"/>
      <c r="I185" s="5">
        <f>H185</f>
        <v>0</v>
      </c>
      <c r="J185" s="4"/>
      <c r="K185" s="5">
        <f>J185</f>
        <v>0</v>
      </c>
      <c r="L185" s="18"/>
      <c r="M185" s="5">
        <f>L185</f>
        <v>0</v>
      </c>
      <c r="N185" s="6"/>
      <c r="O185" s="5">
        <f>N185</f>
        <v>0</v>
      </c>
      <c r="P185" s="4"/>
      <c r="Q185" s="5">
        <f>P185</f>
        <v>0</v>
      </c>
      <c r="R185" s="4"/>
      <c r="S185" s="5">
        <f>R185</f>
        <v>0</v>
      </c>
      <c r="T185" s="4"/>
      <c r="U185" s="5">
        <f>T185</f>
        <v>0</v>
      </c>
      <c r="V185" s="18"/>
      <c r="W185" s="5">
        <f>V185</f>
        <v>0</v>
      </c>
      <c r="X185" s="6"/>
      <c r="Y185" s="5">
        <f>X185</f>
        <v>0</v>
      </c>
      <c r="Z185" s="4"/>
      <c r="AA185" s="5">
        <f>Z185</f>
        <v>0</v>
      </c>
      <c r="AB185" s="4"/>
      <c r="AC185" s="5">
        <f>AB185</f>
        <v>0</v>
      </c>
      <c r="AD185" s="4"/>
      <c r="AE185" s="5">
        <f>AD185</f>
        <v>0</v>
      </c>
    </row>
    <row r="186" spans="1:31" ht="15">
      <c r="A186" s="3">
        <v>6</v>
      </c>
      <c r="B186" s="4"/>
      <c r="C186" s="5">
        <f>B186*2</f>
        <v>0</v>
      </c>
      <c r="D186" s="6"/>
      <c r="E186" s="5">
        <f>D186*2</f>
        <v>0</v>
      </c>
      <c r="F186" s="4"/>
      <c r="G186" s="5">
        <f>F186*2</f>
        <v>0</v>
      </c>
      <c r="H186" s="4"/>
      <c r="I186" s="5">
        <f>H186*2</f>
        <v>0</v>
      </c>
      <c r="J186" s="4"/>
      <c r="K186" s="5">
        <f>J186*2</f>
        <v>0</v>
      </c>
      <c r="L186" s="18"/>
      <c r="M186" s="5">
        <f>L186*2</f>
        <v>0</v>
      </c>
      <c r="N186" s="6"/>
      <c r="O186" s="5">
        <f>N186*2</f>
        <v>0</v>
      </c>
      <c r="P186" s="4"/>
      <c r="Q186" s="5">
        <f>P186*2</f>
        <v>0</v>
      </c>
      <c r="R186" s="4"/>
      <c r="S186" s="5">
        <f>R186*2</f>
        <v>0</v>
      </c>
      <c r="T186" s="4"/>
      <c r="U186" s="5">
        <f>T186*2</f>
        <v>0</v>
      </c>
      <c r="V186" s="18"/>
      <c r="W186" s="5">
        <f>V186*2</f>
        <v>0</v>
      </c>
      <c r="X186" s="6"/>
      <c r="Y186" s="5">
        <f>X186*2</f>
        <v>0</v>
      </c>
      <c r="Z186" s="4"/>
      <c r="AA186" s="5">
        <f>Z186*2</f>
        <v>0</v>
      </c>
      <c r="AB186" s="4"/>
      <c r="AC186" s="5">
        <f>AB186*2</f>
        <v>0</v>
      </c>
      <c r="AD186" s="4"/>
      <c r="AE186" s="5">
        <f>AD186*2</f>
        <v>0</v>
      </c>
    </row>
    <row r="187" spans="1:31" ht="15">
      <c r="A187" s="3">
        <v>7</v>
      </c>
      <c r="B187" s="4"/>
      <c r="C187" s="5">
        <f>B187*2</f>
        <v>0</v>
      </c>
      <c r="D187" s="6"/>
      <c r="E187" s="5">
        <f>D187*2</f>
        <v>0</v>
      </c>
      <c r="F187" s="4"/>
      <c r="G187" s="5">
        <f>F187*2</f>
        <v>0</v>
      </c>
      <c r="H187" s="4"/>
      <c r="I187" s="5">
        <f>H187*2</f>
        <v>0</v>
      </c>
      <c r="J187" s="4"/>
      <c r="K187" s="5">
        <f>J187*2</f>
        <v>0</v>
      </c>
      <c r="L187" s="18"/>
      <c r="M187" s="5">
        <f>L187*2</f>
        <v>0</v>
      </c>
      <c r="N187" s="6"/>
      <c r="O187" s="5">
        <f>N187*2</f>
        <v>0</v>
      </c>
      <c r="P187" s="4"/>
      <c r="Q187" s="5">
        <f>P187*2</f>
        <v>0</v>
      </c>
      <c r="R187" s="4"/>
      <c r="S187" s="5">
        <f>R187*2</f>
        <v>0</v>
      </c>
      <c r="T187" s="4"/>
      <c r="U187" s="5">
        <f>T187*2</f>
        <v>0</v>
      </c>
      <c r="V187" s="18"/>
      <c r="W187" s="5">
        <f>V187*2</f>
        <v>0</v>
      </c>
      <c r="X187" s="6"/>
      <c r="Y187" s="5">
        <f>X187*2</f>
        <v>0</v>
      </c>
      <c r="Z187" s="4"/>
      <c r="AA187" s="5">
        <f>Z187*2</f>
        <v>0</v>
      </c>
      <c r="AB187" s="4"/>
      <c r="AC187" s="5">
        <f>AB187*2</f>
        <v>0</v>
      </c>
      <c r="AD187" s="4"/>
      <c r="AE187" s="5">
        <f>AD187*2</f>
        <v>0</v>
      </c>
    </row>
    <row r="188" spans="1:31" ht="15">
      <c r="A188" s="3">
        <v>8</v>
      </c>
      <c r="B188" s="4"/>
      <c r="C188" s="5">
        <f>B188</f>
        <v>0</v>
      </c>
      <c r="D188" s="6"/>
      <c r="E188" s="5">
        <f>D188</f>
        <v>0</v>
      </c>
      <c r="F188" s="4"/>
      <c r="G188" s="5">
        <f>F188</f>
        <v>0</v>
      </c>
      <c r="H188" s="4"/>
      <c r="I188" s="5">
        <f>H188</f>
        <v>0</v>
      </c>
      <c r="J188" s="4"/>
      <c r="K188" s="5">
        <f>J188</f>
        <v>0</v>
      </c>
      <c r="L188" s="18"/>
      <c r="M188" s="5">
        <f>L188</f>
        <v>0</v>
      </c>
      <c r="N188" s="6"/>
      <c r="O188" s="5">
        <f>N188</f>
        <v>0</v>
      </c>
      <c r="P188" s="4"/>
      <c r="Q188" s="5">
        <f>P188</f>
        <v>0</v>
      </c>
      <c r="R188" s="4"/>
      <c r="S188" s="5">
        <f>R188</f>
        <v>0</v>
      </c>
      <c r="T188" s="4"/>
      <c r="U188" s="5">
        <f>T188</f>
        <v>0</v>
      </c>
      <c r="V188" s="18"/>
      <c r="W188" s="5">
        <f>V188</f>
        <v>0</v>
      </c>
      <c r="X188" s="6"/>
      <c r="Y188" s="5">
        <f>X188</f>
        <v>0</v>
      </c>
      <c r="Z188" s="4"/>
      <c r="AA188" s="5">
        <f>Z188</f>
        <v>0</v>
      </c>
      <c r="AB188" s="4"/>
      <c r="AC188" s="5">
        <f>AB188</f>
        <v>0</v>
      </c>
      <c r="AD188" s="4"/>
      <c r="AE188" s="5">
        <f>AD188</f>
        <v>0</v>
      </c>
    </row>
    <row r="189" spans="1:31" ht="15">
      <c r="A189" s="3">
        <v>9</v>
      </c>
      <c r="B189" s="4"/>
      <c r="C189" s="5">
        <f>B189</f>
        <v>0</v>
      </c>
      <c r="D189" s="6"/>
      <c r="E189" s="5">
        <f>D189</f>
        <v>0</v>
      </c>
      <c r="F189" s="4"/>
      <c r="G189" s="5">
        <f>F189</f>
        <v>0</v>
      </c>
      <c r="H189" s="4"/>
      <c r="I189" s="5">
        <f>H189</f>
        <v>0</v>
      </c>
      <c r="J189" s="4"/>
      <c r="K189" s="5">
        <f>J189</f>
        <v>0</v>
      </c>
      <c r="L189" s="18"/>
      <c r="M189" s="5">
        <f>L189</f>
        <v>0</v>
      </c>
      <c r="N189" s="6"/>
      <c r="O189" s="5">
        <f>N189</f>
        <v>0</v>
      </c>
      <c r="P189" s="4"/>
      <c r="Q189" s="5">
        <f>P189</f>
        <v>0</v>
      </c>
      <c r="R189" s="4"/>
      <c r="S189" s="5">
        <f>R189</f>
        <v>0</v>
      </c>
      <c r="T189" s="4"/>
      <c r="U189" s="5">
        <f>T189</f>
        <v>0</v>
      </c>
      <c r="V189" s="18"/>
      <c r="W189" s="5">
        <f>V189</f>
        <v>0</v>
      </c>
      <c r="X189" s="6"/>
      <c r="Y189" s="5">
        <f>X189</f>
        <v>0</v>
      </c>
      <c r="Z189" s="4"/>
      <c r="AA189" s="5">
        <f>Z189</f>
        <v>0</v>
      </c>
      <c r="AB189" s="4"/>
      <c r="AC189" s="5">
        <f>AB189</f>
        <v>0</v>
      </c>
      <c r="AD189" s="4"/>
      <c r="AE189" s="5">
        <f>AD189</f>
        <v>0</v>
      </c>
    </row>
    <row r="190" spans="1:31" ht="15">
      <c r="A190" s="3">
        <v>10</v>
      </c>
      <c r="B190" s="4"/>
      <c r="C190" s="5">
        <f>B190</f>
        <v>0</v>
      </c>
      <c r="D190" s="6"/>
      <c r="E190" s="5">
        <f>D190</f>
        <v>0</v>
      </c>
      <c r="F190" s="4"/>
      <c r="G190" s="5">
        <f>F190</f>
        <v>0</v>
      </c>
      <c r="H190" s="4"/>
      <c r="I190" s="5">
        <f>H190</f>
        <v>0</v>
      </c>
      <c r="J190" s="4"/>
      <c r="K190" s="5">
        <f>J190</f>
        <v>0</v>
      </c>
      <c r="L190" s="18"/>
      <c r="M190" s="5">
        <f>L190</f>
        <v>0</v>
      </c>
      <c r="N190" s="6"/>
      <c r="O190" s="5">
        <f>N190</f>
        <v>0</v>
      </c>
      <c r="P190" s="4"/>
      <c r="Q190" s="5">
        <f>P190</f>
        <v>0</v>
      </c>
      <c r="R190" s="4"/>
      <c r="S190" s="5">
        <f>R190</f>
        <v>0</v>
      </c>
      <c r="T190" s="4"/>
      <c r="U190" s="5">
        <f>T190</f>
        <v>0</v>
      </c>
      <c r="V190" s="18"/>
      <c r="W190" s="5">
        <f>V190</f>
        <v>0</v>
      </c>
      <c r="X190" s="6"/>
      <c r="Y190" s="5">
        <f>X190</f>
        <v>0</v>
      </c>
      <c r="Z190" s="4"/>
      <c r="AA190" s="5">
        <f>Z190</f>
        <v>0</v>
      </c>
      <c r="AB190" s="4"/>
      <c r="AC190" s="5">
        <f>AB190</f>
        <v>0</v>
      </c>
      <c r="AD190" s="4"/>
      <c r="AE190" s="5">
        <f>AD190</f>
        <v>0</v>
      </c>
    </row>
    <row r="191" spans="1:31" ht="15">
      <c r="A191" s="3">
        <v>11</v>
      </c>
      <c r="B191" s="4"/>
      <c r="C191" s="5">
        <f>B191*2</f>
        <v>0</v>
      </c>
      <c r="D191" s="6"/>
      <c r="E191" s="5">
        <f>D191*2</f>
        <v>0</v>
      </c>
      <c r="F191" s="4"/>
      <c r="G191" s="5">
        <f>F191*2</f>
        <v>0</v>
      </c>
      <c r="H191" s="4"/>
      <c r="I191" s="5">
        <f>H191*2</f>
        <v>0</v>
      </c>
      <c r="J191" s="4"/>
      <c r="K191" s="5">
        <f>J191*2</f>
        <v>0</v>
      </c>
      <c r="L191" s="18"/>
      <c r="M191" s="5">
        <f>L191*2</f>
        <v>0</v>
      </c>
      <c r="N191" s="6"/>
      <c r="O191" s="5">
        <f>N191*2</f>
        <v>0</v>
      </c>
      <c r="P191" s="4"/>
      <c r="Q191" s="5">
        <f>P191*2</f>
        <v>0</v>
      </c>
      <c r="R191" s="4"/>
      <c r="S191" s="5">
        <f>R191*2</f>
        <v>0</v>
      </c>
      <c r="T191" s="4"/>
      <c r="U191" s="5">
        <f>T191*2</f>
        <v>0</v>
      </c>
      <c r="V191" s="18"/>
      <c r="W191" s="5">
        <f>V191*2</f>
        <v>0</v>
      </c>
      <c r="X191" s="6"/>
      <c r="Y191" s="5">
        <f>X191*2</f>
        <v>0</v>
      </c>
      <c r="Z191" s="4"/>
      <c r="AA191" s="5">
        <f>Z191*2</f>
        <v>0</v>
      </c>
      <c r="AB191" s="4"/>
      <c r="AC191" s="5">
        <f>AB191*2</f>
        <v>0</v>
      </c>
      <c r="AD191" s="4"/>
      <c r="AE191" s="5">
        <f>AD191*2</f>
        <v>0</v>
      </c>
    </row>
    <row r="192" spans="1:31" ht="15">
      <c r="A192" s="3">
        <v>12</v>
      </c>
      <c r="B192" s="4"/>
      <c r="C192" s="5">
        <f>B192*2</f>
        <v>0</v>
      </c>
      <c r="D192" s="6"/>
      <c r="E192" s="5">
        <f>D192*2</f>
        <v>0</v>
      </c>
      <c r="F192" s="4"/>
      <c r="G192" s="5">
        <f>F192*2</f>
        <v>0</v>
      </c>
      <c r="H192" s="4"/>
      <c r="I192" s="5">
        <f>H192*2</f>
        <v>0</v>
      </c>
      <c r="J192" s="4"/>
      <c r="K192" s="5">
        <f>J192*2</f>
        <v>0</v>
      </c>
      <c r="L192" s="18"/>
      <c r="M192" s="5">
        <f>L192*2</f>
        <v>0</v>
      </c>
      <c r="N192" s="6"/>
      <c r="O192" s="5">
        <f>N192*2</f>
        <v>0</v>
      </c>
      <c r="P192" s="4"/>
      <c r="Q192" s="5">
        <f>P192*2</f>
        <v>0</v>
      </c>
      <c r="R192" s="4"/>
      <c r="S192" s="5">
        <f>R192*2</f>
        <v>0</v>
      </c>
      <c r="T192" s="4"/>
      <c r="U192" s="5">
        <f>T192*2</f>
        <v>0</v>
      </c>
      <c r="V192" s="18"/>
      <c r="W192" s="5">
        <f>V192*2</f>
        <v>0</v>
      </c>
      <c r="X192" s="6"/>
      <c r="Y192" s="5">
        <f>X192*2</f>
        <v>0</v>
      </c>
      <c r="Z192" s="4"/>
      <c r="AA192" s="5">
        <f>Z192*2</f>
        <v>0</v>
      </c>
      <c r="AB192" s="4"/>
      <c r="AC192" s="5">
        <f>AB192*2</f>
        <v>0</v>
      </c>
      <c r="AD192" s="4"/>
      <c r="AE192" s="5">
        <f>AD192*2</f>
        <v>0</v>
      </c>
    </row>
    <row r="193" spans="1:31" ht="15">
      <c r="A193" s="3">
        <v>13</v>
      </c>
      <c r="B193" s="4"/>
      <c r="C193" s="5">
        <f>B193*2</f>
        <v>0</v>
      </c>
      <c r="D193" s="6"/>
      <c r="E193" s="5">
        <f>D193*2</f>
        <v>0</v>
      </c>
      <c r="F193" s="4"/>
      <c r="G193" s="5">
        <f>F193*2</f>
        <v>0</v>
      </c>
      <c r="H193" s="4"/>
      <c r="I193" s="5">
        <f>H193*2</f>
        <v>0</v>
      </c>
      <c r="J193" s="4"/>
      <c r="K193" s="5">
        <f>J193*2</f>
        <v>0</v>
      </c>
      <c r="L193" s="18"/>
      <c r="M193" s="5">
        <f>L193*2</f>
        <v>0</v>
      </c>
      <c r="N193" s="6"/>
      <c r="O193" s="5">
        <f>N193*2</f>
        <v>0</v>
      </c>
      <c r="P193" s="4"/>
      <c r="Q193" s="5">
        <f>P193*2</f>
        <v>0</v>
      </c>
      <c r="R193" s="4"/>
      <c r="S193" s="5">
        <f>R193*2</f>
        <v>0</v>
      </c>
      <c r="T193" s="4"/>
      <c r="U193" s="5">
        <f>T193*2</f>
        <v>0</v>
      </c>
      <c r="V193" s="18"/>
      <c r="W193" s="5">
        <f>V193*2</f>
        <v>0</v>
      </c>
      <c r="X193" s="6"/>
      <c r="Y193" s="5">
        <f>X193*2</f>
        <v>0</v>
      </c>
      <c r="Z193" s="4"/>
      <c r="AA193" s="5">
        <f>Z193*2</f>
        <v>0</v>
      </c>
      <c r="AB193" s="4"/>
      <c r="AC193" s="5">
        <f>AB193*2</f>
        <v>0</v>
      </c>
      <c r="AD193" s="4"/>
      <c r="AE193" s="5">
        <f>AD193*2</f>
        <v>0</v>
      </c>
    </row>
    <row r="194" spans="1:31" ht="15">
      <c r="A194" s="3">
        <v>14</v>
      </c>
      <c r="B194" s="4"/>
      <c r="C194" s="5">
        <f>B194</f>
        <v>0</v>
      </c>
      <c r="D194" s="6"/>
      <c r="E194" s="5">
        <f>D194</f>
        <v>0</v>
      </c>
      <c r="F194" s="4"/>
      <c r="G194" s="5">
        <f>F194</f>
        <v>0</v>
      </c>
      <c r="H194" s="4"/>
      <c r="I194" s="5">
        <f>H194</f>
        <v>0</v>
      </c>
      <c r="J194" s="4"/>
      <c r="K194" s="5">
        <f>J194</f>
        <v>0</v>
      </c>
      <c r="L194" s="18"/>
      <c r="M194" s="5">
        <f>L194</f>
        <v>0</v>
      </c>
      <c r="N194" s="6"/>
      <c r="O194" s="5">
        <f>N194</f>
        <v>0</v>
      </c>
      <c r="P194" s="4"/>
      <c r="Q194" s="5">
        <f>P194</f>
        <v>0</v>
      </c>
      <c r="R194" s="4"/>
      <c r="S194" s="5">
        <f>R194</f>
        <v>0</v>
      </c>
      <c r="T194" s="4"/>
      <c r="U194" s="5">
        <f>T194</f>
        <v>0</v>
      </c>
      <c r="V194" s="18"/>
      <c r="W194" s="5">
        <f>V194</f>
        <v>0</v>
      </c>
      <c r="X194" s="6"/>
      <c r="Y194" s="5">
        <f>X194</f>
        <v>0</v>
      </c>
      <c r="Z194" s="4"/>
      <c r="AA194" s="5">
        <f>Z194</f>
        <v>0</v>
      </c>
      <c r="AB194" s="4"/>
      <c r="AC194" s="5">
        <f>AB194</f>
        <v>0</v>
      </c>
      <c r="AD194" s="4"/>
      <c r="AE194" s="5">
        <f>AD194</f>
        <v>0</v>
      </c>
    </row>
    <row r="195" spans="1:31" ht="15">
      <c r="A195" s="3">
        <v>15</v>
      </c>
      <c r="B195" s="4"/>
      <c r="C195" s="5">
        <f>B195</f>
        <v>0</v>
      </c>
      <c r="D195" s="6"/>
      <c r="E195" s="5">
        <f>D195</f>
        <v>0</v>
      </c>
      <c r="F195" s="4"/>
      <c r="G195" s="5">
        <f>F195</f>
        <v>0</v>
      </c>
      <c r="H195" s="4"/>
      <c r="I195" s="5">
        <f>H195</f>
        <v>0</v>
      </c>
      <c r="J195" s="4"/>
      <c r="K195" s="5">
        <f>J195</f>
        <v>0</v>
      </c>
      <c r="L195" s="18"/>
      <c r="M195" s="5">
        <f>L195</f>
        <v>0</v>
      </c>
      <c r="N195" s="6"/>
      <c r="O195" s="5">
        <f>N195</f>
        <v>0</v>
      </c>
      <c r="P195" s="4"/>
      <c r="Q195" s="5">
        <f>P195</f>
        <v>0</v>
      </c>
      <c r="R195" s="4"/>
      <c r="S195" s="5">
        <f>R195</f>
        <v>0</v>
      </c>
      <c r="T195" s="4"/>
      <c r="U195" s="5">
        <f>T195</f>
        <v>0</v>
      </c>
      <c r="V195" s="18"/>
      <c r="W195" s="5">
        <f>V195</f>
        <v>0</v>
      </c>
      <c r="X195" s="6"/>
      <c r="Y195" s="5">
        <f>X195</f>
        <v>0</v>
      </c>
      <c r="Z195" s="4"/>
      <c r="AA195" s="5">
        <f>Z195</f>
        <v>0</v>
      </c>
      <c r="AB195" s="4"/>
      <c r="AC195" s="5">
        <f>AB195</f>
        <v>0</v>
      </c>
      <c r="AD195" s="4"/>
      <c r="AE195" s="5">
        <f>AD195</f>
        <v>0</v>
      </c>
    </row>
    <row r="196" spans="1:31" ht="15">
      <c r="A196" s="3">
        <v>16</v>
      </c>
      <c r="B196" s="4"/>
      <c r="C196" s="5">
        <f>B196*2</f>
        <v>0</v>
      </c>
      <c r="D196" s="6"/>
      <c r="E196" s="5">
        <f>D196*2</f>
        <v>0</v>
      </c>
      <c r="F196" s="4"/>
      <c r="G196" s="5">
        <f>F196*2</f>
        <v>0</v>
      </c>
      <c r="H196" s="4"/>
      <c r="I196" s="5">
        <f>H196*2</f>
        <v>0</v>
      </c>
      <c r="J196" s="4"/>
      <c r="K196" s="5">
        <f>J196*2</f>
        <v>0</v>
      </c>
      <c r="L196" s="18"/>
      <c r="M196" s="5">
        <f>L196*2</f>
        <v>0</v>
      </c>
      <c r="N196" s="6"/>
      <c r="O196" s="5">
        <f>N196*2</f>
        <v>0</v>
      </c>
      <c r="P196" s="4"/>
      <c r="Q196" s="5">
        <f>P196*2</f>
        <v>0</v>
      </c>
      <c r="R196" s="4"/>
      <c r="S196" s="5">
        <f>R196*2</f>
        <v>0</v>
      </c>
      <c r="T196" s="4"/>
      <c r="U196" s="5">
        <f>T196*2</f>
        <v>0</v>
      </c>
      <c r="V196" s="18"/>
      <c r="W196" s="5">
        <f>V196*2</f>
        <v>0</v>
      </c>
      <c r="X196" s="6"/>
      <c r="Y196" s="5">
        <f>X196*2</f>
        <v>0</v>
      </c>
      <c r="Z196" s="4"/>
      <c r="AA196" s="5">
        <f>Z196*2</f>
        <v>0</v>
      </c>
      <c r="AB196" s="4"/>
      <c r="AC196" s="5">
        <f>AB196*2</f>
        <v>0</v>
      </c>
      <c r="AD196" s="4"/>
      <c r="AE196" s="5">
        <f>AD196*2</f>
        <v>0</v>
      </c>
    </row>
    <row r="197" spans="1:31" ht="15">
      <c r="A197" s="3">
        <v>17</v>
      </c>
      <c r="B197" s="4"/>
      <c r="C197" s="5">
        <f>B197</f>
        <v>0</v>
      </c>
      <c r="D197" s="6"/>
      <c r="E197" s="5">
        <f>D197</f>
        <v>0</v>
      </c>
      <c r="F197" s="4"/>
      <c r="G197" s="5">
        <f>F197</f>
        <v>0</v>
      </c>
      <c r="H197" s="4"/>
      <c r="I197" s="5">
        <f>H197</f>
        <v>0</v>
      </c>
      <c r="J197" s="4"/>
      <c r="K197" s="5">
        <f>J197</f>
        <v>0</v>
      </c>
      <c r="L197" s="18"/>
      <c r="M197" s="5">
        <f>L197</f>
        <v>0</v>
      </c>
      <c r="N197" s="6"/>
      <c r="O197" s="5">
        <f>N197</f>
        <v>0</v>
      </c>
      <c r="P197" s="4"/>
      <c r="Q197" s="5">
        <f>P197</f>
        <v>0</v>
      </c>
      <c r="R197" s="4"/>
      <c r="S197" s="5">
        <f>R197</f>
        <v>0</v>
      </c>
      <c r="T197" s="4"/>
      <c r="U197" s="5">
        <f>T197</f>
        <v>0</v>
      </c>
      <c r="V197" s="18"/>
      <c r="W197" s="5">
        <f>V197</f>
        <v>0</v>
      </c>
      <c r="X197" s="6"/>
      <c r="Y197" s="5">
        <f>X197</f>
        <v>0</v>
      </c>
      <c r="Z197" s="4"/>
      <c r="AA197" s="5">
        <f>Z197</f>
        <v>0</v>
      </c>
      <c r="AB197" s="4"/>
      <c r="AC197" s="5">
        <f>AB197</f>
        <v>0</v>
      </c>
      <c r="AD197" s="4"/>
      <c r="AE197" s="5">
        <f>AD197</f>
        <v>0</v>
      </c>
    </row>
    <row r="198" spans="1:31" ht="15">
      <c r="A198" s="3">
        <v>18</v>
      </c>
      <c r="B198" s="4"/>
      <c r="C198" s="5">
        <f>B198</f>
        <v>0</v>
      </c>
      <c r="D198" s="6"/>
      <c r="E198" s="5">
        <f>D198</f>
        <v>0</v>
      </c>
      <c r="F198" s="4"/>
      <c r="G198" s="5">
        <f>F198</f>
        <v>0</v>
      </c>
      <c r="H198" s="4"/>
      <c r="I198" s="5">
        <f>H198</f>
        <v>0</v>
      </c>
      <c r="J198" s="4"/>
      <c r="K198" s="5">
        <f>J198</f>
        <v>0</v>
      </c>
      <c r="L198" s="18"/>
      <c r="M198" s="5">
        <f>L198</f>
        <v>0</v>
      </c>
      <c r="N198" s="6"/>
      <c r="O198" s="5">
        <f>N198</f>
        <v>0</v>
      </c>
      <c r="P198" s="4"/>
      <c r="Q198" s="5">
        <f>P198</f>
        <v>0</v>
      </c>
      <c r="R198" s="4"/>
      <c r="S198" s="5">
        <f>R198</f>
        <v>0</v>
      </c>
      <c r="T198" s="4"/>
      <c r="U198" s="5">
        <f>T198</f>
        <v>0</v>
      </c>
      <c r="V198" s="18"/>
      <c r="W198" s="5">
        <f>V198</f>
        <v>0</v>
      </c>
      <c r="X198" s="6"/>
      <c r="Y198" s="5">
        <f>X198</f>
        <v>0</v>
      </c>
      <c r="Z198" s="4"/>
      <c r="AA198" s="5">
        <f>Z198</f>
        <v>0</v>
      </c>
      <c r="AB198" s="4"/>
      <c r="AC198" s="5">
        <f>AB198</f>
        <v>0</v>
      </c>
      <c r="AD198" s="4"/>
      <c r="AE198" s="5">
        <f>AD198</f>
        <v>0</v>
      </c>
    </row>
    <row r="199" spans="1:31" ht="15">
      <c r="A199" s="3">
        <v>19</v>
      </c>
      <c r="B199" s="4"/>
      <c r="C199" s="5">
        <f>B199*2</f>
        <v>0</v>
      </c>
      <c r="D199" s="6"/>
      <c r="E199" s="5">
        <f>D199*2</f>
        <v>0</v>
      </c>
      <c r="F199" s="4"/>
      <c r="G199" s="5">
        <f>F199*2</f>
        <v>0</v>
      </c>
      <c r="H199" s="4"/>
      <c r="I199" s="5">
        <f>H199*2</f>
        <v>0</v>
      </c>
      <c r="J199" s="4"/>
      <c r="K199" s="5">
        <f>J199*2</f>
        <v>0</v>
      </c>
      <c r="L199" s="18"/>
      <c r="M199" s="5">
        <f>L199*2</f>
        <v>0</v>
      </c>
      <c r="N199" s="6"/>
      <c r="O199" s="5">
        <f>N199*2</f>
        <v>0</v>
      </c>
      <c r="P199" s="4"/>
      <c r="Q199" s="5">
        <f>P199*2</f>
        <v>0</v>
      </c>
      <c r="R199" s="4"/>
      <c r="S199" s="5">
        <f>R199*2</f>
        <v>0</v>
      </c>
      <c r="T199" s="4"/>
      <c r="U199" s="5">
        <f>T199*2</f>
        <v>0</v>
      </c>
      <c r="V199" s="18"/>
      <c r="W199" s="5">
        <f>V199*2</f>
        <v>0</v>
      </c>
      <c r="X199" s="6"/>
      <c r="Y199" s="5">
        <f>X199*2</f>
        <v>0</v>
      </c>
      <c r="Z199" s="4"/>
      <c r="AA199" s="5">
        <f>Z199*2</f>
        <v>0</v>
      </c>
      <c r="AB199" s="4"/>
      <c r="AC199" s="5">
        <f>AB199*2</f>
        <v>0</v>
      </c>
      <c r="AD199" s="4"/>
      <c r="AE199" s="5">
        <f>AD199*2</f>
        <v>0</v>
      </c>
    </row>
    <row r="200" spans="1:31" ht="15">
      <c r="A200" s="3">
        <v>20</v>
      </c>
      <c r="B200" s="4"/>
      <c r="C200" s="5">
        <f>B200</f>
        <v>0</v>
      </c>
      <c r="D200" s="6"/>
      <c r="E200" s="5">
        <f>D200</f>
        <v>0</v>
      </c>
      <c r="F200" s="4"/>
      <c r="G200" s="5">
        <f>F200</f>
        <v>0</v>
      </c>
      <c r="H200" s="4"/>
      <c r="I200" s="5">
        <f>H200</f>
        <v>0</v>
      </c>
      <c r="J200" s="4"/>
      <c r="K200" s="5">
        <f>J200</f>
        <v>0</v>
      </c>
      <c r="L200" s="18"/>
      <c r="M200" s="5">
        <f>L200</f>
        <v>0</v>
      </c>
      <c r="N200" s="6"/>
      <c r="O200" s="5">
        <f>N200</f>
        <v>0</v>
      </c>
      <c r="P200" s="4"/>
      <c r="Q200" s="5">
        <f>P200</f>
        <v>0</v>
      </c>
      <c r="R200" s="4"/>
      <c r="S200" s="5">
        <f>R200</f>
        <v>0</v>
      </c>
      <c r="T200" s="4"/>
      <c r="U200" s="5">
        <f>T200</f>
        <v>0</v>
      </c>
      <c r="V200" s="18"/>
      <c r="W200" s="5">
        <f>V200</f>
        <v>0</v>
      </c>
      <c r="X200" s="6"/>
      <c r="Y200" s="5">
        <f>X200</f>
        <v>0</v>
      </c>
      <c r="Z200" s="4"/>
      <c r="AA200" s="5">
        <f>Z200</f>
        <v>0</v>
      </c>
      <c r="AB200" s="4"/>
      <c r="AC200" s="5">
        <f>AB200</f>
        <v>0</v>
      </c>
      <c r="AD200" s="4"/>
      <c r="AE200" s="5">
        <f>AD200</f>
        <v>0</v>
      </c>
    </row>
    <row r="201" spans="1:31" ht="15">
      <c r="A201" s="9">
        <v>21</v>
      </c>
      <c r="B201" s="10"/>
      <c r="C201" s="11">
        <f>B201</f>
        <v>0</v>
      </c>
      <c r="D201" s="12"/>
      <c r="E201" s="11">
        <f>D201</f>
        <v>0</v>
      </c>
      <c r="F201" s="10"/>
      <c r="G201" s="11">
        <f>F201</f>
        <v>0</v>
      </c>
      <c r="H201" s="10"/>
      <c r="I201" s="11">
        <f>H201</f>
        <v>0</v>
      </c>
      <c r="J201" s="10"/>
      <c r="K201" s="11">
        <f>J201</f>
        <v>0</v>
      </c>
      <c r="L201" s="19"/>
      <c r="M201" s="11">
        <f>L201</f>
        <v>0</v>
      </c>
      <c r="N201" s="12"/>
      <c r="O201" s="11">
        <f>N201</f>
        <v>0</v>
      </c>
      <c r="P201" s="10"/>
      <c r="Q201" s="11">
        <f>P201</f>
        <v>0</v>
      </c>
      <c r="R201" s="10"/>
      <c r="S201" s="11">
        <f>R201</f>
        <v>0</v>
      </c>
      <c r="T201" s="10"/>
      <c r="U201" s="11">
        <f>T201</f>
        <v>0</v>
      </c>
      <c r="V201" s="19"/>
      <c r="W201" s="11">
        <f>V201</f>
        <v>0</v>
      </c>
      <c r="X201" s="12"/>
      <c r="Y201" s="11">
        <f>X201</f>
        <v>0</v>
      </c>
      <c r="Z201" s="10"/>
      <c r="AA201" s="11">
        <f>Z201</f>
        <v>0</v>
      </c>
      <c r="AB201" s="10"/>
      <c r="AC201" s="11">
        <f>AB201</f>
        <v>0</v>
      </c>
      <c r="AD201" s="10"/>
      <c r="AE201" s="11">
        <f>AD201</f>
        <v>0</v>
      </c>
    </row>
    <row r="202" spans="1:31" ht="15">
      <c r="A202" s="3" t="s">
        <v>4</v>
      </c>
      <c r="B202" s="4"/>
      <c r="C202" s="5">
        <f>B202*2</f>
        <v>0</v>
      </c>
      <c r="D202" s="6"/>
      <c r="E202" s="5">
        <f>D202*2</f>
        <v>0</v>
      </c>
      <c r="F202" s="4"/>
      <c r="G202" s="5">
        <f>F202*2</f>
        <v>0</v>
      </c>
      <c r="H202" s="4"/>
      <c r="I202" s="5">
        <f>H202*2</f>
        <v>0</v>
      </c>
      <c r="J202" s="4"/>
      <c r="K202" s="5">
        <f>J202*2</f>
        <v>0</v>
      </c>
      <c r="L202" s="18"/>
      <c r="M202" s="5">
        <f>L202*2</f>
        <v>0</v>
      </c>
      <c r="N202" s="6"/>
      <c r="O202" s="5">
        <f>N202*2</f>
        <v>0</v>
      </c>
      <c r="P202" s="4"/>
      <c r="Q202" s="5">
        <f>P202*2</f>
        <v>0</v>
      </c>
      <c r="R202" s="4"/>
      <c r="S202" s="5">
        <f>R202*2</f>
        <v>0</v>
      </c>
      <c r="T202" s="4"/>
      <c r="U202" s="5">
        <f>T202*2</f>
        <v>0</v>
      </c>
      <c r="V202" s="18"/>
      <c r="W202" s="5">
        <f>V202*2</f>
        <v>0</v>
      </c>
      <c r="X202" s="6"/>
      <c r="Y202" s="5">
        <f>X202*2</f>
        <v>0</v>
      </c>
      <c r="Z202" s="4"/>
      <c r="AA202" s="5">
        <f>Z202*2</f>
        <v>0</v>
      </c>
      <c r="AB202" s="4"/>
      <c r="AC202" s="5">
        <f>AB202*2</f>
        <v>0</v>
      </c>
      <c r="AD202" s="4"/>
      <c r="AE202" s="5">
        <f>AD202*2</f>
        <v>0</v>
      </c>
    </row>
    <row r="203" spans="1:31" ht="15">
      <c r="A203" s="3" t="s">
        <v>5</v>
      </c>
      <c r="B203" s="4"/>
      <c r="C203" s="5">
        <f>B203*2</f>
        <v>0</v>
      </c>
      <c r="D203" s="6"/>
      <c r="E203" s="5">
        <f>D203*2</f>
        <v>0</v>
      </c>
      <c r="F203" s="4"/>
      <c r="G203" s="5">
        <f>F203*2</f>
        <v>0</v>
      </c>
      <c r="H203" s="4"/>
      <c r="I203" s="5">
        <f>H203*2</f>
        <v>0</v>
      </c>
      <c r="J203" s="4"/>
      <c r="K203" s="5">
        <f>J203*2</f>
        <v>0</v>
      </c>
      <c r="L203" s="18"/>
      <c r="M203" s="5">
        <f>L203*2</f>
        <v>0</v>
      </c>
      <c r="N203" s="6"/>
      <c r="O203" s="5">
        <f>N203*2</f>
        <v>0</v>
      </c>
      <c r="P203" s="4"/>
      <c r="Q203" s="5">
        <f>P203*2</f>
        <v>0</v>
      </c>
      <c r="R203" s="4"/>
      <c r="S203" s="5">
        <f>R203*2</f>
        <v>0</v>
      </c>
      <c r="T203" s="4"/>
      <c r="U203" s="5">
        <f>T203*2</f>
        <v>0</v>
      </c>
      <c r="V203" s="18"/>
      <c r="W203" s="5">
        <f>V203*2</f>
        <v>0</v>
      </c>
      <c r="X203" s="6"/>
      <c r="Y203" s="5">
        <f>X203*2</f>
        <v>0</v>
      </c>
      <c r="Z203" s="4"/>
      <c r="AA203" s="5">
        <f>Z203*2</f>
        <v>0</v>
      </c>
      <c r="AB203" s="4"/>
      <c r="AC203" s="5">
        <f>AB203*2</f>
        <v>0</v>
      </c>
      <c r="AD203" s="4"/>
      <c r="AE203" s="5">
        <f>AD203*2</f>
        <v>0</v>
      </c>
    </row>
    <row r="204" spans="1:31" ht="15">
      <c r="A204" s="3" t="s">
        <v>1</v>
      </c>
      <c r="B204" s="4"/>
      <c r="C204" s="5">
        <f>B204*2</f>
        <v>0</v>
      </c>
      <c r="D204" s="6"/>
      <c r="E204" s="5">
        <f>D204*2</f>
        <v>0</v>
      </c>
      <c r="F204" s="4"/>
      <c r="G204" s="5">
        <f>F204*2</f>
        <v>0</v>
      </c>
      <c r="H204" s="4"/>
      <c r="I204" s="5">
        <f>H204*2</f>
        <v>0</v>
      </c>
      <c r="J204" s="4"/>
      <c r="K204" s="5">
        <f>J204*2</f>
        <v>0</v>
      </c>
      <c r="L204" s="18"/>
      <c r="M204" s="5">
        <f>L204*2</f>
        <v>0</v>
      </c>
      <c r="N204" s="6"/>
      <c r="O204" s="5">
        <f>N204*2</f>
        <v>0</v>
      </c>
      <c r="P204" s="4"/>
      <c r="Q204" s="5">
        <f>P204*2</f>
        <v>0</v>
      </c>
      <c r="R204" s="4"/>
      <c r="S204" s="5">
        <f>R204*2</f>
        <v>0</v>
      </c>
      <c r="T204" s="4"/>
      <c r="U204" s="5">
        <f>T204*2</f>
        <v>0</v>
      </c>
      <c r="V204" s="18"/>
      <c r="W204" s="5">
        <f>V204*2</f>
        <v>0</v>
      </c>
      <c r="X204" s="6"/>
      <c r="Y204" s="5">
        <f>X204*2</f>
        <v>0</v>
      </c>
      <c r="Z204" s="4"/>
      <c r="AA204" s="5">
        <f>Z204*2</f>
        <v>0</v>
      </c>
      <c r="AB204" s="4"/>
      <c r="AC204" s="5">
        <f>AB204*2</f>
        <v>0</v>
      </c>
      <c r="AD204" s="4"/>
      <c r="AE204" s="5">
        <f>AD204*2</f>
        <v>0</v>
      </c>
    </row>
    <row r="205" spans="1:31" ht="15">
      <c r="A205" s="3" t="s">
        <v>6</v>
      </c>
      <c r="B205" s="4"/>
      <c r="C205" s="5">
        <f>B205*2</f>
        <v>0</v>
      </c>
      <c r="D205" s="6"/>
      <c r="E205" s="5">
        <f>D205*2</f>
        <v>0</v>
      </c>
      <c r="F205" s="4"/>
      <c r="G205" s="5">
        <f>F205*2</f>
        <v>0</v>
      </c>
      <c r="H205" s="4"/>
      <c r="I205" s="5">
        <f>H205*2</f>
        <v>0</v>
      </c>
      <c r="J205" s="4"/>
      <c r="K205" s="5">
        <f>J205*2</f>
        <v>0</v>
      </c>
      <c r="L205" s="18"/>
      <c r="M205" s="5">
        <f>L205*2</f>
        <v>0</v>
      </c>
      <c r="N205" s="6"/>
      <c r="O205" s="5">
        <f>N205*2</f>
        <v>0</v>
      </c>
      <c r="P205" s="4"/>
      <c r="Q205" s="5">
        <f>P205*2</f>
        <v>0</v>
      </c>
      <c r="R205" s="4"/>
      <c r="S205" s="5">
        <f>R205*2</f>
        <v>0</v>
      </c>
      <c r="T205" s="4"/>
      <c r="U205" s="5">
        <f>T205*2</f>
        <v>0</v>
      </c>
      <c r="V205" s="18"/>
      <c r="W205" s="5">
        <f>V205*2</f>
        <v>0</v>
      </c>
      <c r="X205" s="6"/>
      <c r="Y205" s="5">
        <f>X205*2</f>
        <v>0</v>
      </c>
      <c r="Z205" s="4"/>
      <c r="AA205" s="5">
        <f>Z205*2</f>
        <v>0</v>
      </c>
      <c r="AB205" s="4"/>
      <c r="AC205" s="5">
        <f>AB205*2</f>
        <v>0</v>
      </c>
      <c r="AD205" s="4"/>
      <c r="AE205" s="5">
        <f>AD205*2</f>
        <v>0</v>
      </c>
    </row>
    <row r="206" spans="1:31" ht="15">
      <c r="A206" s="9" t="s">
        <v>7</v>
      </c>
      <c r="B206" s="10"/>
      <c r="C206" s="11">
        <f>B206</f>
        <v>0</v>
      </c>
      <c r="D206" s="12"/>
      <c r="E206" s="11">
        <f>D206</f>
        <v>0</v>
      </c>
      <c r="F206" s="10"/>
      <c r="G206" s="11">
        <f>F206</f>
        <v>0</v>
      </c>
      <c r="H206" s="10"/>
      <c r="I206" s="11">
        <f>H206</f>
        <v>0</v>
      </c>
      <c r="J206" s="10"/>
      <c r="K206" s="11">
        <f>J206</f>
        <v>0</v>
      </c>
      <c r="L206" s="19"/>
      <c r="M206" s="11">
        <f>L206</f>
        <v>0</v>
      </c>
      <c r="N206" s="12"/>
      <c r="O206" s="11">
        <f>N206</f>
        <v>0</v>
      </c>
      <c r="P206" s="10"/>
      <c r="Q206" s="11">
        <f>P206</f>
        <v>0</v>
      </c>
      <c r="R206" s="10"/>
      <c r="S206" s="11">
        <f>R206</f>
        <v>0</v>
      </c>
      <c r="T206" s="10"/>
      <c r="U206" s="11">
        <f>T206</f>
        <v>0</v>
      </c>
      <c r="V206" s="19"/>
      <c r="W206" s="11">
        <f>V206</f>
        <v>0</v>
      </c>
      <c r="X206" s="12"/>
      <c r="Y206" s="11">
        <f>X206</f>
        <v>0</v>
      </c>
      <c r="Z206" s="10"/>
      <c r="AA206" s="11">
        <f>Z206</f>
        <v>0</v>
      </c>
      <c r="AB206" s="10"/>
      <c r="AC206" s="11">
        <f>AB206</f>
        <v>0</v>
      </c>
      <c r="AD206" s="10"/>
      <c r="AE206" s="11">
        <f>AD206</f>
        <v>0</v>
      </c>
    </row>
    <row r="207" spans="1:31" ht="16.5" thickBot="1">
      <c r="A207" s="2" t="s">
        <v>8</v>
      </c>
      <c r="B207" s="91">
        <f>SUM(C181:C206)</f>
        <v>0</v>
      </c>
      <c r="C207" s="91"/>
      <c r="D207" s="92">
        <f>SUM(E181:E206)</f>
        <v>0</v>
      </c>
      <c r="E207" s="93"/>
      <c r="F207" s="91">
        <f>SUM(G181:G206)</f>
        <v>0</v>
      </c>
      <c r="G207" s="91"/>
      <c r="H207" s="91">
        <f>SUM(I181:I206)</f>
        <v>0</v>
      </c>
      <c r="I207" s="91"/>
      <c r="J207" s="91">
        <f>SUM(K181:K206)</f>
        <v>0</v>
      </c>
      <c r="K207" s="91"/>
      <c r="L207" s="95">
        <f>SUM(M181:M206)</f>
        <v>0</v>
      </c>
      <c r="M207" s="91"/>
      <c r="N207" s="92">
        <f>SUM(O181:O206)</f>
        <v>0</v>
      </c>
      <c r="O207" s="93"/>
      <c r="P207" s="91">
        <f>SUM(Q181:Q206)</f>
        <v>0</v>
      </c>
      <c r="Q207" s="91"/>
      <c r="R207" s="91">
        <f>SUM(S181:S206)</f>
        <v>0</v>
      </c>
      <c r="S207" s="91"/>
      <c r="T207" s="91">
        <f>SUM(U181:U206)</f>
        <v>0</v>
      </c>
      <c r="U207" s="94"/>
      <c r="V207" s="95">
        <f>SUM(W181:W206)</f>
        <v>0</v>
      </c>
      <c r="W207" s="91"/>
      <c r="X207" s="92">
        <f>SUM(Y181:Y206)</f>
        <v>0</v>
      </c>
      <c r="Y207" s="93"/>
      <c r="Z207" s="91">
        <f>SUM(AA181:AA206)</f>
        <v>0</v>
      </c>
      <c r="AA207" s="91"/>
      <c r="AB207" s="91">
        <f>SUM(AC181:AC206)</f>
        <v>0</v>
      </c>
      <c r="AC207" s="91"/>
      <c r="AD207" s="91">
        <f>SUM(AE181:AE206)</f>
        <v>0</v>
      </c>
      <c r="AE207" s="94"/>
    </row>
    <row r="208" spans="1:31" ht="15.75" thickTop="1">
      <c r="A208" s="3" t="s">
        <v>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3"/>
      <c r="M208" s="102"/>
      <c r="N208" s="102"/>
      <c r="O208" s="102"/>
      <c r="P208" s="102"/>
      <c r="Q208" s="102"/>
      <c r="R208" s="102"/>
      <c r="S208" s="102"/>
      <c r="T208" s="102"/>
      <c r="U208" s="108"/>
      <c r="V208" s="103"/>
      <c r="W208" s="102"/>
      <c r="X208" s="102"/>
      <c r="Y208" s="102"/>
      <c r="Z208" s="102"/>
      <c r="AA208" s="102"/>
      <c r="AB208" s="102"/>
      <c r="AC208" s="102"/>
      <c r="AD208" s="102"/>
      <c r="AE208" s="108"/>
    </row>
    <row r="209" spans="1:31" ht="15">
      <c r="A209" s="3" t="s">
        <v>10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3"/>
      <c r="M209" s="102"/>
      <c r="N209" s="102"/>
      <c r="O209" s="102"/>
      <c r="P209" s="102"/>
      <c r="Q209" s="102"/>
      <c r="R209" s="102"/>
      <c r="S209" s="102"/>
      <c r="T209" s="102"/>
      <c r="U209" s="108"/>
      <c r="V209" s="103"/>
      <c r="W209" s="102"/>
      <c r="X209" s="102"/>
      <c r="Y209" s="102"/>
      <c r="Z209" s="102"/>
      <c r="AA209" s="102"/>
      <c r="AB209" s="102"/>
      <c r="AC209" s="102"/>
      <c r="AD209" s="102"/>
      <c r="AE209" s="108"/>
    </row>
    <row r="210" spans="1:31" ht="16.5" thickBot="1">
      <c r="A210" s="14" t="s">
        <v>11</v>
      </c>
      <c r="B210" s="104">
        <f>SUM(B208:C209)</f>
        <v>0</v>
      </c>
      <c r="C210" s="104"/>
      <c r="D210" s="104">
        <f>SUM(D208:E209)</f>
        <v>0</v>
      </c>
      <c r="E210" s="104"/>
      <c r="F210" s="104">
        <f>SUM(F208:G209)</f>
        <v>0</v>
      </c>
      <c r="G210" s="104"/>
      <c r="H210" s="104">
        <f>SUM(H208:I209)</f>
        <v>0</v>
      </c>
      <c r="I210" s="104"/>
      <c r="J210" s="104">
        <f>SUM(J208:K209)</f>
        <v>0</v>
      </c>
      <c r="K210" s="104"/>
      <c r="L210" s="106">
        <f>SUM(L208:M209)</f>
        <v>0</v>
      </c>
      <c r="M210" s="104"/>
      <c r="N210" s="104">
        <f>SUM(N208:O209)</f>
        <v>0</v>
      </c>
      <c r="O210" s="104"/>
      <c r="P210" s="104">
        <f>SUM(P208:Q209)</f>
        <v>0</v>
      </c>
      <c r="Q210" s="104"/>
      <c r="R210" s="104">
        <f>SUM(R208:S209)</f>
        <v>0</v>
      </c>
      <c r="S210" s="104"/>
      <c r="T210" s="104">
        <f>SUM(T208:U209)</f>
        <v>0</v>
      </c>
      <c r="U210" s="109"/>
      <c r="V210" s="106">
        <f>SUM(V208:W209)</f>
        <v>0</v>
      </c>
      <c r="W210" s="104"/>
      <c r="X210" s="104">
        <f>SUM(X208:Y209)</f>
        <v>0</v>
      </c>
      <c r="Y210" s="104"/>
      <c r="Z210" s="104">
        <f>SUM(Z208:AA209)</f>
        <v>0</v>
      </c>
      <c r="AA210" s="104"/>
      <c r="AB210" s="104">
        <f>SUM(AB208:AC209)</f>
        <v>0</v>
      </c>
      <c r="AC210" s="104"/>
      <c r="AD210" s="104">
        <f>SUM(AD208:AE209)</f>
        <v>0</v>
      </c>
      <c r="AE210" s="109"/>
    </row>
    <row r="211" spans="1:31" ht="17.25" thickTop="1">
      <c r="A211" s="15" t="s">
        <v>12</v>
      </c>
      <c r="B211" s="105">
        <f>(B207-B210)</f>
        <v>0</v>
      </c>
      <c r="C211" s="105"/>
      <c r="D211" s="105">
        <f>D207-D210</f>
        <v>0</v>
      </c>
      <c r="E211" s="105"/>
      <c r="F211" s="105">
        <f>F207-F210</f>
        <v>0</v>
      </c>
      <c r="G211" s="105"/>
      <c r="H211" s="105">
        <f>H207-H210</f>
        <v>0</v>
      </c>
      <c r="I211" s="105"/>
      <c r="J211" s="105">
        <f>J207-J210</f>
        <v>0</v>
      </c>
      <c r="K211" s="105"/>
      <c r="L211" s="107">
        <f>(L207-L210)</f>
        <v>0</v>
      </c>
      <c r="M211" s="105"/>
      <c r="N211" s="105">
        <f>N207-N210</f>
        <v>0</v>
      </c>
      <c r="O211" s="105"/>
      <c r="P211" s="105">
        <f>P207-P210</f>
        <v>0</v>
      </c>
      <c r="Q211" s="105"/>
      <c r="R211" s="105">
        <f>R207-R210</f>
        <v>0</v>
      </c>
      <c r="S211" s="105"/>
      <c r="T211" s="105">
        <f>T207-T210</f>
        <v>0</v>
      </c>
      <c r="U211" s="110"/>
      <c r="V211" s="107">
        <f>(V207-V210)</f>
        <v>0</v>
      </c>
      <c r="W211" s="105"/>
      <c r="X211" s="105">
        <f>X207-X210</f>
        <v>0</v>
      </c>
      <c r="Y211" s="105"/>
      <c r="Z211" s="105">
        <f>Z207-Z210</f>
        <v>0</v>
      </c>
      <c r="AA211" s="105"/>
      <c r="AB211" s="105">
        <f>AB207-AB210</f>
        <v>0</v>
      </c>
      <c r="AC211" s="105"/>
      <c r="AD211" s="105">
        <f>AD207-AD210</f>
        <v>0</v>
      </c>
      <c r="AE211" s="110"/>
    </row>
    <row r="213" spans="2:31" ht="12.75">
      <c r="B213" s="96">
        <v>19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6">
        <v>20</v>
      </c>
      <c r="M213" s="97"/>
      <c r="N213" s="97"/>
      <c r="O213" s="97"/>
      <c r="P213" s="97"/>
      <c r="Q213" s="97"/>
      <c r="R213" s="97"/>
      <c r="S213" s="97"/>
      <c r="T213" s="97"/>
      <c r="U213" s="97"/>
      <c r="V213" s="96">
        <v>21</v>
      </c>
      <c r="W213" s="97"/>
      <c r="X213" s="97"/>
      <c r="Y213" s="97"/>
      <c r="Z213" s="97"/>
      <c r="AA213" s="97"/>
      <c r="AB213" s="97"/>
      <c r="AC213" s="97"/>
      <c r="AD213" s="97"/>
      <c r="AE213" s="98"/>
    </row>
    <row r="214" spans="1:31" ht="13.5" thickBot="1">
      <c r="A214" s="1"/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99"/>
      <c r="M214" s="100"/>
      <c r="N214" s="100"/>
      <c r="O214" s="100"/>
      <c r="P214" s="100"/>
      <c r="Q214" s="100"/>
      <c r="R214" s="100"/>
      <c r="S214" s="100"/>
      <c r="T214" s="100"/>
      <c r="U214" s="100"/>
      <c r="V214" s="99"/>
      <c r="W214" s="100"/>
      <c r="X214" s="100"/>
      <c r="Y214" s="100"/>
      <c r="Z214" s="100"/>
      <c r="AA214" s="100"/>
      <c r="AB214" s="100"/>
      <c r="AC214" s="100"/>
      <c r="AD214" s="100"/>
      <c r="AE214" s="101"/>
    </row>
    <row r="215" spans="1:31" ht="17.25" thickBot="1" thickTop="1">
      <c r="A215" s="2" t="s">
        <v>0</v>
      </c>
      <c r="B215" s="91" t="s">
        <v>1</v>
      </c>
      <c r="C215" s="91"/>
      <c r="D215" s="92" t="s">
        <v>2</v>
      </c>
      <c r="E215" s="93"/>
      <c r="F215" s="91" t="s">
        <v>3</v>
      </c>
      <c r="G215" s="91"/>
      <c r="H215" s="91" t="s">
        <v>7</v>
      </c>
      <c r="I215" s="91"/>
      <c r="J215" s="91" t="s">
        <v>5</v>
      </c>
      <c r="K215" s="91"/>
      <c r="L215" s="95" t="s">
        <v>1</v>
      </c>
      <c r="M215" s="91"/>
      <c r="N215" s="92" t="s">
        <v>2</v>
      </c>
      <c r="O215" s="93"/>
      <c r="P215" s="91" t="s">
        <v>3</v>
      </c>
      <c r="Q215" s="91"/>
      <c r="R215" s="91" t="s">
        <v>7</v>
      </c>
      <c r="S215" s="91"/>
      <c r="T215" s="91" t="s">
        <v>5</v>
      </c>
      <c r="U215" s="94"/>
      <c r="V215" s="95" t="s">
        <v>1</v>
      </c>
      <c r="W215" s="91"/>
      <c r="X215" s="92" t="s">
        <v>2</v>
      </c>
      <c r="Y215" s="93"/>
      <c r="Z215" s="91" t="s">
        <v>3</v>
      </c>
      <c r="AA215" s="91"/>
      <c r="AB215" s="91" t="s">
        <v>7</v>
      </c>
      <c r="AC215" s="91"/>
      <c r="AD215" s="91" t="s">
        <v>5</v>
      </c>
      <c r="AE215" s="94"/>
    </row>
    <row r="216" spans="1:31" ht="15.75" thickTop="1">
      <c r="A216" s="3">
        <v>1</v>
      </c>
      <c r="B216" s="4"/>
      <c r="C216" s="5">
        <f>B216</f>
        <v>0</v>
      </c>
      <c r="D216" s="6"/>
      <c r="E216" s="5">
        <f>D216</f>
        <v>0</v>
      </c>
      <c r="F216" s="4"/>
      <c r="G216" s="5">
        <f>F216</f>
        <v>0</v>
      </c>
      <c r="H216" s="4"/>
      <c r="I216" s="5">
        <f>H216</f>
        <v>0</v>
      </c>
      <c r="J216" s="4"/>
      <c r="K216" s="5">
        <f>J216</f>
        <v>0</v>
      </c>
      <c r="L216" s="18"/>
      <c r="M216" s="5">
        <f>L216</f>
        <v>0</v>
      </c>
      <c r="N216" s="6"/>
      <c r="O216" s="5">
        <f>N216</f>
        <v>0</v>
      </c>
      <c r="P216" s="4"/>
      <c r="Q216" s="5">
        <f>P216</f>
        <v>0</v>
      </c>
      <c r="R216" s="4"/>
      <c r="S216" s="5">
        <f>R216</f>
        <v>0</v>
      </c>
      <c r="T216" s="4"/>
      <c r="U216" s="5">
        <f>T216</f>
        <v>0</v>
      </c>
      <c r="V216" s="18"/>
      <c r="W216" s="5">
        <f>V216</f>
        <v>0</v>
      </c>
      <c r="X216" s="6"/>
      <c r="Y216" s="5">
        <f>X216</f>
        <v>0</v>
      </c>
      <c r="Z216" s="4"/>
      <c r="AA216" s="5">
        <f>Z216</f>
        <v>0</v>
      </c>
      <c r="AB216" s="4"/>
      <c r="AC216" s="5">
        <f>AB216</f>
        <v>0</v>
      </c>
      <c r="AD216" s="4"/>
      <c r="AE216" s="5">
        <f>AD216</f>
        <v>0</v>
      </c>
    </row>
    <row r="217" spans="1:31" ht="15">
      <c r="A217" s="3">
        <v>2</v>
      </c>
      <c r="B217" s="4"/>
      <c r="C217" s="5">
        <f>B217</f>
        <v>0</v>
      </c>
      <c r="D217" s="6"/>
      <c r="E217" s="5">
        <f>D217</f>
        <v>0</v>
      </c>
      <c r="F217" s="4"/>
      <c r="G217" s="5">
        <f>F217</f>
        <v>0</v>
      </c>
      <c r="H217" s="4"/>
      <c r="I217" s="5">
        <f>H217</f>
        <v>0</v>
      </c>
      <c r="J217" s="4"/>
      <c r="K217" s="5">
        <f>J217</f>
        <v>0</v>
      </c>
      <c r="L217" s="18"/>
      <c r="M217" s="5">
        <f>L217</f>
        <v>0</v>
      </c>
      <c r="N217" s="6"/>
      <c r="O217" s="5">
        <f>N217</f>
        <v>0</v>
      </c>
      <c r="P217" s="4"/>
      <c r="Q217" s="5">
        <f>P217</f>
        <v>0</v>
      </c>
      <c r="R217" s="4"/>
      <c r="S217" s="5">
        <f>R217</f>
        <v>0</v>
      </c>
      <c r="T217" s="4"/>
      <c r="U217" s="5">
        <f>T217</f>
        <v>0</v>
      </c>
      <c r="V217" s="18"/>
      <c r="W217" s="5">
        <f>V217</f>
        <v>0</v>
      </c>
      <c r="X217" s="6"/>
      <c r="Y217" s="5">
        <f>X217</f>
        <v>0</v>
      </c>
      <c r="Z217" s="4"/>
      <c r="AA217" s="5">
        <f>Z217</f>
        <v>0</v>
      </c>
      <c r="AB217" s="4"/>
      <c r="AC217" s="5">
        <f>AB217</f>
        <v>0</v>
      </c>
      <c r="AD217" s="4"/>
      <c r="AE217" s="5">
        <f>AD217</f>
        <v>0</v>
      </c>
    </row>
    <row r="218" spans="1:31" ht="15">
      <c r="A218" s="3">
        <v>3</v>
      </c>
      <c r="B218" s="4"/>
      <c r="C218" s="5">
        <f>B218</f>
        <v>0</v>
      </c>
      <c r="D218" s="6"/>
      <c r="E218" s="5">
        <f>D218</f>
        <v>0</v>
      </c>
      <c r="F218" s="4"/>
      <c r="G218" s="5">
        <f>F218</f>
        <v>0</v>
      </c>
      <c r="H218" s="4"/>
      <c r="I218" s="5">
        <f>H218</f>
        <v>0</v>
      </c>
      <c r="J218" s="4"/>
      <c r="K218" s="5">
        <f>J218</f>
        <v>0</v>
      </c>
      <c r="L218" s="18"/>
      <c r="M218" s="5">
        <f>L218</f>
        <v>0</v>
      </c>
      <c r="N218" s="6"/>
      <c r="O218" s="5">
        <f>N218</f>
        <v>0</v>
      </c>
      <c r="P218" s="4"/>
      <c r="Q218" s="5">
        <f>P218</f>
        <v>0</v>
      </c>
      <c r="R218" s="4"/>
      <c r="S218" s="5">
        <f>R218</f>
        <v>0</v>
      </c>
      <c r="T218" s="4"/>
      <c r="U218" s="5">
        <f>T218</f>
        <v>0</v>
      </c>
      <c r="V218" s="18"/>
      <c r="W218" s="5">
        <f>V218</f>
        <v>0</v>
      </c>
      <c r="X218" s="6"/>
      <c r="Y218" s="5">
        <f>X218</f>
        <v>0</v>
      </c>
      <c r="Z218" s="4"/>
      <c r="AA218" s="5">
        <f>Z218</f>
        <v>0</v>
      </c>
      <c r="AB218" s="4"/>
      <c r="AC218" s="5">
        <f>AB218</f>
        <v>0</v>
      </c>
      <c r="AD218" s="4"/>
      <c r="AE218" s="5">
        <f>AD218</f>
        <v>0</v>
      </c>
    </row>
    <row r="219" spans="1:31" ht="15">
      <c r="A219" s="3">
        <v>4</v>
      </c>
      <c r="B219" s="4"/>
      <c r="C219" s="5">
        <f>B219*2</f>
        <v>0</v>
      </c>
      <c r="D219" s="6"/>
      <c r="E219" s="5">
        <f>D219*2</f>
        <v>0</v>
      </c>
      <c r="F219" s="4"/>
      <c r="G219" s="5">
        <f>F219*2</f>
        <v>0</v>
      </c>
      <c r="H219" s="4"/>
      <c r="I219" s="5">
        <f>H219*2</f>
        <v>0</v>
      </c>
      <c r="J219" s="4"/>
      <c r="K219" s="5">
        <f>J219*2</f>
        <v>0</v>
      </c>
      <c r="L219" s="18"/>
      <c r="M219" s="5">
        <f>L219*2</f>
        <v>0</v>
      </c>
      <c r="N219" s="6"/>
      <c r="O219" s="5">
        <f>N219*2</f>
        <v>0</v>
      </c>
      <c r="P219" s="4"/>
      <c r="Q219" s="5">
        <f>P219*2</f>
        <v>0</v>
      </c>
      <c r="R219" s="4"/>
      <c r="S219" s="5">
        <f>R219*2</f>
        <v>0</v>
      </c>
      <c r="T219" s="4"/>
      <c r="U219" s="5">
        <f>T219*2</f>
        <v>0</v>
      </c>
      <c r="V219" s="18"/>
      <c r="W219" s="5">
        <f>V219*2</f>
        <v>0</v>
      </c>
      <c r="X219" s="6"/>
      <c r="Y219" s="5">
        <f>X219*2</f>
        <v>0</v>
      </c>
      <c r="Z219" s="4"/>
      <c r="AA219" s="5">
        <f>Z219*2</f>
        <v>0</v>
      </c>
      <c r="AB219" s="4"/>
      <c r="AC219" s="5">
        <f>AB219*2</f>
        <v>0</v>
      </c>
      <c r="AD219" s="4"/>
      <c r="AE219" s="5">
        <f>AD219*2</f>
        <v>0</v>
      </c>
    </row>
    <row r="220" spans="1:31" ht="15">
      <c r="A220" s="3">
        <v>5</v>
      </c>
      <c r="B220" s="4"/>
      <c r="C220" s="5">
        <f>B220</f>
        <v>0</v>
      </c>
      <c r="D220" s="6"/>
      <c r="E220" s="5">
        <f>D220</f>
        <v>0</v>
      </c>
      <c r="F220" s="4"/>
      <c r="G220" s="5">
        <f>F220</f>
        <v>0</v>
      </c>
      <c r="H220" s="4"/>
      <c r="I220" s="5">
        <f>H220</f>
        <v>0</v>
      </c>
      <c r="J220" s="4"/>
      <c r="K220" s="5">
        <f>J220</f>
        <v>0</v>
      </c>
      <c r="L220" s="18"/>
      <c r="M220" s="5">
        <f>L220</f>
        <v>0</v>
      </c>
      <c r="N220" s="6"/>
      <c r="O220" s="5">
        <f>N220</f>
        <v>0</v>
      </c>
      <c r="P220" s="4"/>
      <c r="Q220" s="5">
        <f>P220</f>
        <v>0</v>
      </c>
      <c r="R220" s="4"/>
      <c r="S220" s="5">
        <f>R220</f>
        <v>0</v>
      </c>
      <c r="T220" s="4"/>
      <c r="U220" s="5">
        <f>T220</f>
        <v>0</v>
      </c>
      <c r="V220" s="18"/>
      <c r="W220" s="5">
        <f>V220</f>
        <v>0</v>
      </c>
      <c r="X220" s="6"/>
      <c r="Y220" s="5">
        <f>X220</f>
        <v>0</v>
      </c>
      <c r="Z220" s="4"/>
      <c r="AA220" s="5">
        <f>Z220</f>
        <v>0</v>
      </c>
      <c r="AB220" s="4"/>
      <c r="AC220" s="5">
        <f>AB220</f>
        <v>0</v>
      </c>
      <c r="AD220" s="4"/>
      <c r="AE220" s="5">
        <f>AD220</f>
        <v>0</v>
      </c>
    </row>
    <row r="221" spans="1:31" ht="15">
      <c r="A221" s="3">
        <v>6</v>
      </c>
      <c r="B221" s="4"/>
      <c r="C221" s="5">
        <f>B221*2</f>
        <v>0</v>
      </c>
      <c r="D221" s="6"/>
      <c r="E221" s="5">
        <f>D221*2</f>
        <v>0</v>
      </c>
      <c r="F221" s="4"/>
      <c r="G221" s="5">
        <f>F221*2</f>
        <v>0</v>
      </c>
      <c r="H221" s="4"/>
      <c r="I221" s="5">
        <f>H221*2</f>
        <v>0</v>
      </c>
      <c r="J221" s="4"/>
      <c r="K221" s="5">
        <f>J221*2</f>
        <v>0</v>
      </c>
      <c r="L221" s="18"/>
      <c r="M221" s="5">
        <f>L221*2</f>
        <v>0</v>
      </c>
      <c r="N221" s="6"/>
      <c r="O221" s="5">
        <f>N221*2</f>
        <v>0</v>
      </c>
      <c r="P221" s="4"/>
      <c r="Q221" s="5">
        <f>P221*2</f>
        <v>0</v>
      </c>
      <c r="R221" s="4"/>
      <c r="S221" s="5">
        <f>R221*2</f>
        <v>0</v>
      </c>
      <c r="T221" s="4"/>
      <c r="U221" s="5">
        <f>T221*2</f>
        <v>0</v>
      </c>
      <c r="V221" s="18"/>
      <c r="W221" s="5">
        <f>V221*2</f>
        <v>0</v>
      </c>
      <c r="X221" s="6"/>
      <c r="Y221" s="5">
        <f>X221*2</f>
        <v>0</v>
      </c>
      <c r="Z221" s="4"/>
      <c r="AA221" s="5">
        <f>Z221*2</f>
        <v>0</v>
      </c>
      <c r="AB221" s="4"/>
      <c r="AC221" s="5">
        <f>AB221*2</f>
        <v>0</v>
      </c>
      <c r="AD221" s="4"/>
      <c r="AE221" s="5">
        <f>AD221*2</f>
        <v>0</v>
      </c>
    </row>
    <row r="222" spans="1:31" ht="15">
      <c r="A222" s="3">
        <v>7</v>
      </c>
      <c r="B222" s="4"/>
      <c r="C222" s="5">
        <f>B222*2</f>
        <v>0</v>
      </c>
      <c r="D222" s="6"/>
      <c r="E222" s="5">
        <f>D222*2</f>
        <v>0</v>
      </c>
      <c r="F222" s="4"/>
      <c r="G222" s="5">
        <f>F222*2</f>
        <v>0</v>
      </c>
      <c r="H222" s="4"/>
      <c r="I222" s="5">
        <f>H222*2</f>
        <v>0</v>
      </c>
      <c r="J222" s="4"/>
      <c r="K222" s="5">
        <f>J222*2</f>
        <v>0</v>
      </c>
      <c r="L222" s="18"/>
      <c r="M222" s="5">
        <f>L222*2</f>
        <v>0</v>
      </c>
      <c r="N222" s="6"/>
      <c r="O222" s="5">
        <f>N222*2</f>
        <v>0</v>
      </c>
      <c r="P222" s="4"/>
      <c r="Q222" s="5">
        <f>P222*2</f>
        <v>0</v>
      </c>
      <c r="R222" s="4"/>
      <c r="S222" s="5">
        <f>R222*2</f>
        <v>0</v>
      </c>
      <c r="T222" s="4"/>
      <c r="U222" s="5">
        <f>T222*2</f>
        <v>0</v>
      </c>
      <c r="V222" s="18"/>
      <c r="W222" s="5">
        <f>V222*2</f>
        <v>0</v>
      </c>
      <c r="X222" s="6"/>
      <c r="Y222" s="5">
        <f>X222*2</f>
        <v>0</v>
      </c>
      <c r="Z222" s="4"/>
      <c r="AA222" s="5">
        <f>Z222*2</f>
        <v>0</v>
      </c>
      <c r="AB222" s="4"/>
      <c r="AC222" s="5">
        <f>AB222*2</f>
        <v>0</v>
      </c>
      <c r="AD222" s="4"/>
      <c r="AE222" s="5">
        <f>AD222*2</f>
        <v>0</v>
      </c>
    </row>
    <row r="223" spans="1:31" ht="15">
      <c r="A223" s="3">
        <v>8</v>
      </c>
      <c r="B223" s="4"/>
      <c r="C223" s="5">
        <f>B223</f>
        <v>0</v>
      </c>
      <c r="D223" s="6"/>
      <c r="E223" s="5">
        <f>D223</f>
        <v>0</v>
      </c>
      <c r="F223" s="4"/>
      <c r="G223" s="5">
        <f>F223</f>
        <v>0</v>
      </c>
      <c r="H223" s="4"/>
      <c r="I223" s="5">
        <f>H223</f>
        <v>0</v>
      </c>
      <c r="J223" s="4"/>
      <c r="K223" s="5">
        <f>J223</f>
        <v>0</v>
      </c>
      <c r="L223" s="18"/>
      <c r="M223" s="5">
        <f>L223</f>
        <v>0</v>
      </c>
      <c r="N223" s="6"/>
      <c r="O223" s="5">
        <f>N223</f>
        <v>0</v>
      </c>
      <c r="P223" s="4"/>
      <c r="Q223" s="5">
        <f>P223</f>
        <v>0</v>
      </c>
      <c r="R223" s="4"/>
      <c r="S223" s="5">
        <f>R223</f>
        <v>0</v>
      </c>
      <c r="T223" s="4"/>
      <c r="U223" s="5">
        <f>T223</f>
        <v>0</v>
      </c>
      <c r="V223" s="18"/>
      <c r="W223" s="5">
        <f>V223</f>
        <v>0</v>
      </c>
      <c r="X223" s="6"/>
      <c r="Y223" s="5">
        <f>X223</f>
        <v>0</v>
      </c>
      <c r="Z223" s="4"/>
      <c r="AA223" s="5">
        <f>Z223</f>
        <v>0</v>
      </c>
      <c r="AB223" s="4"/>
      <c r="AC223" s="5">
        <f>AB223</f>
        <v>0</v>
      </c>
      <c r="AD223" s="4"/>
      <c r="AE223" s="5">
        <f>AD223</f>
        <v>0</v>
      </c>
    </row>
    <row r="224" spans="1:31" ht="15">
      <c r="A224" s="3">
        <v>9</v>
      </c>
      <c r="B224" s="4"/>
      <c r="C224" s="5">
        <f>B224</f>
        <v>0</v>
      </c>
      <c r="D224" s="6"/>
      <c r="E224" s="5">
        <f>D224</f>
        <v>0</v>
      </c>
      <c r="F224" s="4"/>
      <c r="G224" s="5">
        <f>F224</f>
        <v>0</v>
      </c>
      <c r="H224" s="4"/>
      <c r="I224" s="5">
        <f>H224</f>
        <v>0</v>
      </c>
      <c r="J224" s="4"/>
      <c r="K224" s="5">
        <f>J224</f>
        <v>0</v>
      </c>
      <c r="L224" s="18"/>
      <c r="M224" s="5">
        <f>L224</f>
        <v>0</v>
      </c>
      <c r="N224" s="6"/>
      <c r="O224" s="5">
        <f>N224</f>
        <v>0</v>
      </c>
      <c r="P224" s="4"/>
      <c r="Q224" s="5">
        <f>P224</f>
        <v>0</v>
      </c>
      <c r="R224" s="4"/>
      <c r="S224" s="5">
        <f>R224</f>
        <v>0</v>
      </c>
      <c r="T224" s="4"/>
      <c r="U224" s="5">
        <f>T224</f>
        <v>0</v>
      </c>
      <c r="V224" s="18"/>
      <c r="W224" s="5">
        <f>V224</f>
        <v>0</v>
      </c>
      <c r="X224" s="6"/>
      <c r="Y224" s="5">
        <f>X224</f>
        <v>0</v>
      </c>
      <c r="Z224" s="4"/>
      <c r="AA224" s="5">
        <f>Z224</f>
        <v>0</v>
      </c>
      <c r="AB224" s="4"/>
      <c r="AC224" s="5">
        <f>AB224</f>
        <v>0</v>
      </c>
      <c r="AD224" s="4"/>
      <c r="AE224" s="5">
        <f>AD224</f>
        <v>0</v>
      </c>
    </row>
    <row r="225" spans="1:31" ht="15">
      <c r="A225" s="3">
        <v>10</v>
      </c>
      <c r="B225" s="4"/>
      <c r="C225" s="5">
        <f>B225</f>
        <v>0</v>
      </c>
      <c r="D225" s="6"/>
      <c r="E225" s="5">
        <f>D225</f>
        <v>0</v>
      </c>
      <c r="F225" s="4"/>
      <c r="G225" s="5">
        <f>F225</f>
        <v>0</v>
      </c>
      <c r="H225" s="4"/>
      <c r="I225" s="5">
        <f>H225</f>
        <v>0</v>
      </c>
      <c r="J225" s="4"/>
      <c r="K225" s="5">
        <f>J225</f>
        <v>0</v>
      </c>
      <c r="L225" s="18"/>
      <c r="M225" s="5">
        <f>L225</f>
        <v>0</v>
      </c>
      <c r="N225" s="6"/>
      <c r="O225" s="5">
        <f>N225</f>
        <v>0</v>
      </c>
      <c r="P225" s="4"/>
      <c r="Q225" s="5">
        <f>P225</f>
        <v>0</v>
      </c>
      <c r="R225" s="4"/>
      <c r="S225" s="5">
        <f>R225</f>
        <v>0</v>
      </c>
      <c r="T225" s="4"/>
      <c r="U225" s="5">
        <f>T225</f>
        <v>0</v>
      </c>
      <c r="V225" s="18"/>
      <c r="W225" s="5">
        <f>V225</f>
        <v>0</v>
      </c>
      <c r="X225" s="6"/>
      <c r="Y225" s="5">
        <f>X225</f>
        <v>0</v>
      </c>
      <c r="Z225" s="4"/>
      <c r="AA225" s="5">
        <f>Z225</f>
        <v>0</v>
      </c>
      <c r="AB225" s="4"/>
      <c r="AC225" s="5">
        <f>AB225</f>
        <v>0</v>
      </c>
      <c r="AD225" s="4"/>
      <c r="AE225" s="5">
        <f>AD225</f>
        <v>0</v>
      </c>
    </row>
    <row r="226" spans="1:31" ht="15">
      <c r="A226" s="3">
        <v>11</v>
      </c>
      <c r="B226" s="4"/>
      <c r="C226" s="5">
        <f>B226*2</f>
        <v>0</v>
      </c>
      <c r="D226" s="6"/>
      <c r="E226" s="5">
        <f>D226*2</f>
        <v>0</v>
      </c>
      <c r="F226" s="4"/>
      <c r="G226" s="5">
        <f>F226*2</f>
        <v>0</v>
      </c>
      <c r="H226" s="4"/>
      <c r="I226" s="5">
        <f>H226*2</f>
        <v>0</v>
      </c>
      <c r="J226" s="4"/>
      <c r="K226" s="5">
        <f>J226*2</f>
        <v>0</v>
      </c>
      <c r="L226" s="18"/>
      <c r="M226" s="5">
        <f>L226*2</f>
        <v>0</v>
      </c>
      <c r="N226" s="6"/>
      <c r="O226" s="5">
        <f>N226*2</f>
        <v>0</v>
      </c>
      <c r="P226" s="4"/>
      <c r="Q226" s="5">
        <f>P226*2</f>
        <v>0</v>
      </c>
      <c r="R226" s="4"/>
      <c r="S226" s="5">
        <f>R226*2</f>
        <v>0</v>
      </c>
      <c r="T226" s="4"/>
      <c r="U226" s="5">
        <f>T226*2</f>
        <v>0</v>
      </c>
      <c r="V226" s="18"/>
      <c r="W226" s="5">
        <f>V226*2</f>
        <v>0</v>
      </c>
      <c r="X226" s="6"/>
      <c r="Y226" s="5">
        <f>X226*2</f>
        <v>0</v>
      </c>
      <c r="Z226" s="4"/>
      <c r="AA226" s="5">
        <f>Z226*2</f>
        <v>0</v>
      </c>
      <c r="AB226" s="4"/>
      <c r="AC226" s="5">
        <f>AB226*2</f>
        <v>0</v>
      </c>
      <c r="AD226" s="4"/>
      <c r="AE226" s="5">
        <f>AD226*2</f>
        <v>0</v>
      </c>
    </row>
    <row r="227" spans="1:31" ht="15">
      <c r="A227" s="3">
        <v>12</v>
      </c>
      <c r="B227" s="4"/>
      <c r="C227" s="5">
        <f>B227*2</f>
        <v>0</v>
      </c>
      <c r="D227" s="6"/>
      <c r="E227" s="5">
        <f>D227*2</f>
        <v>0</v>
      </c>
      <c r="F227" s="4"/>
      <c r="G227" s="5">
        <f>F227*2</f>
        <v>0</v>
      </c>
      <c r="H227" s="4"/>
      <c r="I227" s="5">
        <f>H227*2</f>
        <v>0</v>
      </c>
      <c r="J227" s="4"/>
      <c r="K227" s="5">
        <f>J227*2</f>
        <v>0</v>
      </c>
      <c r="L227" s="18"/>
      <c r="M227" s="5">
        <f>L227*2</f>
        <v>0</v>
      </c>
      <c r="N227" s="6"/>
      <c r="O227" s="5">
        <f>N227*2</f>
        <v>0</v>
      </c>
      <c r="P227" s="4"/>
      <c r="Q227" s="5">
        <f>P227*2</f>
        <v>0</v>
      </c>
      <c r="R227" s="4"/>
      <c r="S227" s="5">
        <f>R227*2</f>
        <v>0</v>
      </c>
      <c r="T227" s="4"/>
      <c r="U227" s="5">
        <f>T227*2</f>
        <v>0</v>
      </c>
      <c r="V227" s="18"/>
      <c r="W227" s="5">
        <f>V227*2</f>
        <v>0</v>
      </c>
      <c r="X227" s="6"/>
      <c r="Y227" s="5">
        <f>X227*2</f>
        <v>0</v>
      </c>
      <c r="Z227" s="4"/>
      <c r="AA227" s="5">
        <f>Z227*2</f>
        <v>0</v>
      </c>
      <c r="AB227" s="4"/>
      <c r="AC227" s="5">
        <f>AB227*2</f>
        <v>0</v>
      </c>
      <c r="AD227" s="4"/>
      <c r="AE227" s="5">
        <f>AD227*2</f>
        <v>0</v>
      </c>
    </row>
    <row r="228" spans="1:31" ht="15">
      <c r="A228" s="3">
        <v>13</v>
      </c>
      <c r="B228" s="4"/>
      <c r="C228" s="5">
        <f>B228*2</f>
        <v>0</v>
      </c>
      <c r="D228" s="6"/>
      <c r="E228" s="5">
        <f>D228*2</f>
        <v>0</v>
      </c>
      <c r="F228" s="4"/>
      <c r="G228" s="5">
        <f>F228*2</f>
        <v>0</v>
      </c>
      <c r="H228" s="4"/>
      <c r="I228" s="5">
        <f>H228*2</f>
        <v>0</v>
      </c>
      <c r="J228" s="4"/>
      <c r="K228" s="5">
        <f>J228*2</f>
        <v>0</v>
      </c>
      <c r="L228" s="18"/>
      <c r="M228" s="5">
        <f>L228*2</f>
        <v>0</v>
      </c>
      <c r="N228" s="6"/>
      <c r="O228" s="5">
        <f>N228*2</f>
        <v>0</v>
      </c>
      <c r="P228" s="4"/>
      <c r="Q228" s="5">
        <f>P228*2</f>
        <v>0</v>
      </c>
      <c r="R228" s="4"/>
      <c r="S228" s="5">
        <f>R228*2</f>
        <v>0</v>
      </c>
      <c r="T228" s="4"/>
      <c r="U228" s="5">
        <f>T228*2</f>
        <v>0</v>
      </c>
      <c r="V228" s="18"/>
      <c r="W228" s="5">
        <f>V228*2</f>
        <v>0</v>
      </c>
      <c r="X228" s="6"/>
      <c r="Y228" s="5">
        <f>X228*2</f>
        <v>0</v>
      </c>
      <c r="Z228" s="4"/>
      <c r="AA228" s="5">
        <f>Z228*2</f>
        <v>0</v>
      </c>
      <c r="AB228" s="4"/>
      <c r="AC228" s="5">
        <f>AB228*2</f>
        <v>0</v>
      </c>
      <c r="AD228" s="4"/>
      <c r="AE228" s="5">
        <f>AD228*2</f>
        <v>0</v>
      </c>
    </row>
    <row r="229" spans="1:31" ht="15">
      <c r="A229" s="3">
        <v>14</v>
      </c>
      <c r="B229" s="4"/>
      <c r="C229" s="5">
        <f>B229</f>
        <v>0</v>
      </c>
      <c r="D229" s="6"/>
      <c r="E229" s="5">
        <f>D229</f>
        <v>0</v>
      </c>
      <c r="F229" s="4"/>
      <c r="G229" s="5">
        <f>F229</f>
        <v>0</v>
      </c>
      <c r="H229" s="4"/>
      <c r="I229" s="5">
        <f>H229</f>
        <v>0</v>
      </c>
      <c r="J229" s="4"/>
      <c r="K229" s="5">
        <f>J229</f>
        <v>0</v>
      </c>
      <c r="L229" s="18"/>
      <c r="M229" s="5">
        <f>L229</f>
        <v>0</v>
      </c>
      <c r="N229" s="6"/>
      <c r="O229" s="5">
        <f>N229</f>
        <v>0</v>
      </c>
      <c r="P229" s="4"/>
      <c r="Q229" s="5">
        <f>P229</f>
        <v>0</v>
      </c>
      <c r="R229" s="4"/>
      <c r="S229" s="5">
        <f>R229</f>
        <v>0</v>
      </c>
      <c r="T229" s="4"/>
      <c r="U229" s="5">
        <f>T229</f>
        <v>0</v>
      </c>
      <c r="V229" s="18"/>
      <c r="W229" s="5">
        <f>V229</f>
        <v>0</v>
      </c>
      <c r="X229" s="6"/>
      <c r="Y229" s="5">
        <f>X229</f>
        <v>0</v>
      </c>
      <c r="Z229" s="4"/>
      <c r="AA229" s="5">
        <f>Z229</f>
        <v>0</v>
      </c>
      <c r="AB229" s="4"/>
      <c r="AC229" s="5">
        <f>AB229</f>
        <v>0</v>
      </c>
      <c r="AD229" s="4"/>
      <c r="AE229" s="5">
        <f>AD229</f>
        <v>0</v>
      </c>
    </row>
    <row r="230" spans="1:31" ht="15">
      <c r="A230" s="3">
        <v>15</v>
      </c>
      <c r="B230" s="4"/>
      <c r="C230" s="5">
        <f>B230</f>
        <v>0</v>
      </c>
      <c r="D230" s="6"/>
      <c r="E230" s="5">
        <f>D230</f>
        <v>0</v>
      </c>
      <c r="F230" s="4"/>
      <c r="G230" s="5">
        <f>F230</f>
        <v>0</v>
      </c>
      <c r="H230" s="4"/>
      <c r="I230" s="5">
        <f>H230</f>
        <v>0</v>
      </c>
      <c r="J230" s="4"/>
      <c r="K230" s="5">
        <f>J230</f>
        <v>0</v>
      </c>
      <c r="L230" s="18"/>
      <c r="M230" s="5">
        <f>L230</f>
        <v>0</v>
      </c>
      <c r="N230" s="6"/>
      <c r="O230" s="5">
        <f>N230</f>
        <v>0</v>
      </c>
      <c r="P230" s="4"/>
      <c r="Q230" s="5">
        <f>P230</f>
        <v>0</v>
      </c>
      <c r="R230" s="4"/>
      <c r="S230" s="5">
        <f>R230</f>
        <v>0</v>
      </c>
      <c r="T230" s="4"/>
      <c r="U230" s="5">
        <f>T230</f>
        <v>0</v>
      </c>
      <c r="V230" s="18"/>
      <c r="W230" s="5">
        <f>V230</f>
        <v>0</v>
      </c>
      <c r="X230" s="6"/>
      <c r="Y230" s="5">
        <f>X230</f>
        <v>0</v>
      </c>
      <c r="Z230" s="4"/>
      <c r="AA230" s="5">
        <f>Z230</f>
        <v>0</v>
      </c>
      <c r="AB230" s="4"/>
      <c r="AC230" s="5">
        <f>AB230</f>
        <v>0</v>
      </c>
      <c r="AD230" s="4"/>
      <c r="AE230" s="5">
        <f>AD230</f>
        <v>0</v>
      </c>
    </row>
    <row r="231" spans="1:31" ht="15">
      <c r="A231" s="3">
        <v>16</v>
      </c>
      <c r="B231" s="4"/>
      <c r="C231" s="5">
        <f>B231*2</f>
        <v>0</v>
      </c>
      <c r="D231" s="6"/>
      <c r="E231" s="5">
        <f>D231*2</f>
        <v>0</v>
      </c>
      <c r="F231" s="4"/>
      <c r="G231" s="5">
        <f>F231*2</f>
        <v>0</v>
      </c>
      <c r="H231" s="4"/>
      <c r="I231" s="5">
        <f>H231*2</f>
        <v>0</v>
      </c>
      <c r="J231" s="4"/>
      <c r="K231" s="5">
        <f>J231*2</f>
        <v>0</v>
      </c>
      <c r="L231" s="18"/>
      <c r="M231" s="5">
        <f>L231*2</f>
        <v>0</v>
      </c>
      <c r="N231" s="6"/>
      <c r="O231" s="5">
        <f>N231*2</f>
        <v>0</v>
      </c>
      <c r="P231" s="4"/>
      <c r="Q231" s="5">
        <f>P231*2</f>
        <v>0</v>
      </c>
      <c r="R231" s="4"/>
      <c r="S231" s="5">
        <f>R231*2</f>
        <v>0</v>
      </c>
      <c r="T231" s="4"/>
      <c r="U231" s="5">
        <f>T231*2</f>
        <v>0</v>
      </c>
      <c r="V231" s="18"/>
      <c r="W231" s="5">
        <f>V231*2</f>
        <v>0</v>
      </c>
      <c r="X231" s="6"/>
      <c r="Y231" s="5">
        <f>X231*2</f>
        <v>0</v>
      </c>
      <c r="Z231" s="4"/>
      <c r="AA231" s="5">
        <f>Z231*2</f>
        <v>0</v>
      </c>
      <c r="AB231" s="4"/>
      <c r="AC231" s="5">
        <f>AB231*2</f>
        <v>0</v>
      </c>
      <c r="AD231" s="4"/>
      <c r="AE231" s="5">
        <f>AD231*2</f>
        <v>0</v>
      </c>
    </row>
    <row r="232" spans="1:31" ht="15">
      <c r="A232" s="3">
        <v>17</v>
      </c>
      <c r="B232" s="4"/>
      <c r="C232" s="5">
        <f>B232</f>
        <v>0</v>
      </c>
      <c r="D232" s="6"/>
      <c r="E232" s="5">
        <f>D232</f>
        <v>0</v>
      </c>
      <c r="F232" s="4"/>
      <c r="G232" s="5">
        <f>F232</f>
        <v>0</v>
      </c>
      <c r="H232" s="4"/>
      <c r="I232" s="5">
        <f>H232</f>
        <v>0</v>
      </c>
      <c r="J232" s="4"/>
      <c r="K232" s="5">
        <f>J232</f>
        <v>0</v>
      </c>
      <c r="L232" s="18"/>
      <c r="M232" s="5">
        <f>L232</f>
        <v>0</v>
      </c>
      <c r="N232" s="6"/>
      <c r="O232" s="5">
        <f>N232</f>
        <v>0</v>
      </c>
      <c r="P232" s="4"/>
      <c r="Q232" s="5">
        <f>P232</f>
        <v>0</v>
      </c>
      <c r="R232" s="4"/>
      <c r="S232" s="5">
        <f>R232</f>
        <v>0</v>
      </c>
      <c r="T232" s="4"/>
      <c r="U232" s="5">
        <f>T232</f>
        <v>0</v>
      </c>
      <c r="V232" s="18"/>
      <c r="W232" s="5">
        <f>V232</f>
        <v>0</v>
      </c>
      <c r="X232" s="6"/>
      <c r="Y232" s="5">
        <f>X232</f>
        <v>0</v>
      </c>
      <c r="Z232" s="4"/>
      <c r="AA232" s="5">
        <f>Z232</f>
        <v>0</v>
      </c>
      <c r="AB232" s="4"/>
      <c r="AC232" s="5">
        <f>AB232</f>
        <v>0</v>
      </c>
      <c r="AD232" s="4"/>
      <c r="AE232" s="5">
        <f>AD232</f>
        <v>0</v>
      </c>
    </row>
    <row r="233" spans="1:31" ht="15">
      <c r="A233" s="3">
        <v>18</v>
      </c>
      <c r="B233" s="4"/>
      <c r="C233" s="5">
        <f>B233</f>
        <v>0</v>
      </c>
      <c r="D233" s="6"/>
      <c r="E233" s="5">
        <f>D233</f>
        <v>0</v>
      </c>
      <c r="F233" s="4"/>
      <c r="G233" s="5">
        <f>F233</f>
        <v>0</v>
      </c>
      <c r="H233" s="4"/>
      <c r="I233" s="5">
        <f>H233</f>
        <v>0</v>
      </c>
      <c r="J233" s="4"/>
      <c r="K233" s="5">
        <f>J233</f>
        <v>0</v>
      </c>
      <c r="L233" s="18"/>
      <c r="M233" s="5">
        <f>L233</f>
        <v>0</v>
      </c>
      <c r="N233" s="6"/>
      <c r="O233" s="5">
        <f>N233</f>
        <v>0</v>
      </c>
      <c r="P233" s="4"/>
      <c r="Q233" s="5">
        <f>P233</f>
        <v>0</v>
      </c>
      <c r="R233" s="4"/>
      <c r="S233" s="5">
        <f>R233</f>
        <v>0</v>
      </c>
      <c r="T233" s="4"/>
      <c r="U233" s="5">
        <f>T233</f>
        <v>0</v>
      </c>
      <c r="V233" s="18"/>
      <c r="W233" s="5">
        <f>V233</f>
        <v>0</v>
      </c>
      <c r="X233" s="6"/>
      <c r="Y233" s="5">
        <f>X233</f>
        <v>0</v>
      </c>
      <c r="Z233" s="4"/>
      <c r="AA233" s="5">
        <f>Z233</f>
        <v>0</v>
      </c>
      <c r="AB233" s="4"/>
      <c r="AC233" s="5">
        <f>AB233</f>
        <v>0</v>
      </c>
      <c r="AD233" s="4"/>
      <c r="AE233" s="5">
        <f>AD233</f>
        <v>0</v>
      </c>
    </row>
    <row r="234" spans="1:31" ht="15">
      <c r="A234" s="3">
        <v>19</v>
      </c>
      <c r="B234" s="4"/>
      <c r="C234" s="5">
        <f>B234*2</f>
        <v>0</v>
      </c>
      <c r="D234" s="6"/>
      <c r="E234" s="5">
        <f>D234*2</f>
        <v>0</v>
      </c>
      <c r="F234" s="4"/>
      <c r="G234" s="5">
        <f>F234*2</f>
        <v>0</v>
      </c>
      <c r="H234" s="4"/>
      <c r="I234" s="5">
        <f>H234*2</f>
        <v>0</v>
      </c>
      <c r="J234" s="4"/>
      <c r="K234" s="5">
        <f>J234*2</f>
        <v>0</v>
      </c>
      <c r="L234" s="18"/>
      <c r="M234" s="5">
        <f>L234*2</f>
        <v>0</v>
      </c>
      <c r="N234" s="6"/>
      <c r="O234" s="5">
        <f>N234*2</f>
        <v>0</v>
      </c>
      <c r="P234" s="4"/>
      <c r="Q234" s="5">
        <f>P234*2</f>
        <v>0</v>
      </c>
      <c r="R234" s="4"/>
      <c r="S234" s="5">
        <f>R234*2</f>
        <v>0</v>
      </c>
      <c r="T234" s="4"/>
      <c r="U234" s="5">
        <f>T234*2</f>
        <v>0</v>
      </c>
      <c r="V234" s="18"/>
      <c r="W234" s="5">
        <f>V234*2</f>
        <v>0</v>
      </c>
      <c r="X234" s="6"/>
      <c r="Y234" s="5">
        <f>X234*2</f>
        <v>0</v>
      </c>
      <c r="Z234" s="4"/>
      <c r="AA234" s="5">
        <f>Z234*2</f>
        <v>0</v>
      </c>
      <c r="AB234" s="4"/>
      <c r="AC234" s="5">
        <f>AB234*2</f>
        <v>0</v>
      </c>
      <c r="AD234" s="4"/>
      <c r="AE234" s="5">
        <f>AD234*2</f>
        <v>0</v>
      </c>
    </row>
    <row r="235" spans="1:31" ht="15">
      <c r="A235" s="3">
        <v>20</v>
      </c>
      <c r="B235" s="4"/>
      <c r="C235" s="5">
        <f>B235</f>
        <v>0</v>
      </c>
      <c r="D235" s="6"/>
      <c r="E235" s="5">
        <f>D235</f>
        <v>0</v>
      </c>
      <c r="F235" s="4"/>
      <c r="G235" s="5">
        <f>F235</f>
        <v>0</v>
      </c>
      <c r="H235" s="4"/>
      <c r="I235" s="5">
        <f>H235</f>
        <v>0</v>
      </c>
      <c r="J235" s="4"/>
      <c r="K235" s="5">
        <f>J235</f>
        <v>0</v>
      </c>
      <c r="L235" s="18"/>
      <c r="M235" s="5">
        <f>L235</f>
        <v>0</v>
      </c>
      <c r="N235" s="6"/>
      <c r="O235" s="5">
        <f>N235</f>
        <v>0</v>
      </c>
      <c r="P235" s="4"/>
      <c r="Q235" s="5">
        <f>P235</f>
        <v>0</v>
      </c>
      <c r="R235" s="4"/>
      <c r="S235" s="5">
        <f>R235</f>
        <v>0</v>
      </c>
      <c r="T235" s="4"/>
      <c r="U235" s="5">
        <f>T235</f>
        <v>0</v>
      </c>
      <c r="V235" s="18"/>
      <c r="W235" s="5">
        <f>V235</f>
        <v>0</v>
      </c>
      <c r="X235" s="6"/>
      <c r="Y235" s="5">
        <f>X235</f>
        <v>0</v>
      </c>
      <c r="Z235" s="4"/>
      <c r="AA235" s="5">
        <f>Z235</f>
        <v>0</v>
      </c>
      <c r="AB235" s="4"/>
      <c r="AC235" s="5">
        <f>AB235</f>
        <v>0</v>
      </c>
      <c r="AD235" s="4"/>
      <c r="AE235" s="5">
        <f>AD235</f>
        <v>0</v>
      </c>
    </row>
    <row r="236" spans="1:31" ht="15">
      <c r="A236" s="9">
        <v>21</v>
      </c>
      <c r="B236" s="10"/>
      <c r="C236" s="11">
        <f>B236</f>
        <v>0</v>
      </c>
      <c r="D236" s="12"/>
      <c r="E236" s="11">
        <f>D236</f>
        <v>0</v>
      </c>
      <c r="F236" s="10"/>
      <c r="G236" s="11">
        <f>F236</f>
        <v>0</v>
      </c>
      <c r="H236" s="10"/>
      <c r="I236" s="11">
        <f>H236</f>
        <v>0</v>
      </c>
      <c r="J236" s="10"/>
      <c r="K236" s="11">
        <f>J236</f>
        <v>0</v>
      </c>
      <c r="L236" s="19"/>
      <c r="M236" s="11">
        <f>L236</f>
        <v>0</v>
      </c>
      <c r="N236" s="12"/>
      <c r="O236" s="11">
        <f>N236</f>
        <v>0</v>
      </c>
      <c r="P236" s="10"/>
      <c r="Q236" s="11">
        <f>P236</f>
        <v>0</v>
      </c>
      <c r="R236" s="10"/>
      <c r="S236" s="11">
        <f>R236</f>
        <v>0</v>
      </c>
      <c r="T236" s="10"/>
      <c r="U236" s="11">
        <f>T236</f>
        <v>0</v>
      </c>
      <c r="V236" s="19"/>
      <c r="W236" s="11">
        <f>V236</f>
        <v>0</v>
      </c>
      <c r="X236" s="12"/>
      <c r="Y236" s="11">
        <f>X236</f>
        <v>0</v>
      </c>
      <c r="Z236" s="10"/>
      <c r="AA236" s="11">
        <f>Z236</f>
        <v>0</v>
      </c>
      <c r="AB236" s="10"/>
      <c r="AC236" s="11">
        <f>AB236</f>
        <v>0</v>
      </c>
      <c r="AD236" s="10"/>
      <c r="AE236" s="11">
        <f>AD236</f>
        <v>0</v>
      </c>
    </row>
    <row r="237" spans="1:31" ht="15">
      <c r="A237" s="3" t="s">
        <v>4</v>
      </c>
      <c r="B237" s="4"/>
      <c r="C237" s="5">
        <f>B237*2</f>
        <v>0</v>
      </c>
      <c r="D237" s="6"/>
      <c r="E237" s="5">
        <f>D237*2</f>
        <v>0</v>
      </c>
      <c r="F237" s="4"/>
      <c r="G237" s="5">
        <f>F237*2</f>
        <v>0</v>
      </c>
      <c r="H237" s="4"/>
      <c r="I237" s="5">
        <f>H237*2</f>
        <v>0</v>
      </c>
      <c r="J237" s="4"/>
      <c r="K237" s="5">
        <f>J237*2</f>
        <v>0</v>
      </c>
      <c r="L237" s="18"/>
      <c r="M237" s="5">
        <f>L237*2</f>
        <v>0</v>
      </c>
      <c r="N237" s="6"/>
      <c r="O237" s="5">
        <f>N237*2</f>
        <v>0</v>
      </c>
      <c r="P237" s="4"/>
      <c r="Q237" s="5">
        <f>P237*2</f>
        <v>0</v>
      </c>
      <c r="R237" s="4"/>
      <c r="S237" s="5">
        <f>R237*2</f>
        <v>0</v>
      </c>
      <c r="T237" s="4"/>
      <c r="U237" s="5">
        <f>T237*2</f>
        <v>0</v>
      </c>
      <c r="V237" s="18"/>
      <c r="W237" s="5">
        <f>V237*2</f>
        <v>0</v>
      </c>
      <c r="X237" s="6"/>
      <c r="Y237" s="5">
        <f>X237*2</f>
        <v>0</v>
      </c>
      <c r="Z237" s="4"/>
      <c r="AA237" s="5">
        <f>Z237*2</f>
        <v>0</v>
      </c>
      <c r="AB237" s="4"/>
      <c r="AC237" s="5">
        <f>AB237*2</f>
        <v>0</v>
      </c>
      <c r="AD237" s="4"/>
      <c r="AE237" s="5">
        <f>AD237*2</f>
        <v>0</v>
      </c>
    </row>
    <row r="238" spans="1:31" ht="15">
      <c r="A238" s="3" t="s">
        <v>5</v>
      </c>
      <c r="B238" s="4"/>
      <c r="C238" s="5">
        <f>B238*2</f>
        <v>0</v>
      </c>
      <c r="D238" s="6"/>
      <c r="E238" s="5">
        <f>D238*2</f>
        <v>0</v>
      </c>
      <c r="F238" s="4"/>
      <c r="G238" s="5">
        <f>F238*2</f>
        <v>0</v>
      </c>
      <c r="H238" s="4"/>
      <c r="I238" s="5">
        <f>H238*2</f>
        <v>0</v>
      </c>
      <c r="J238" s="4"/>
      <c r="K238" s="5">
        <f>J238*2</f>
        <v>0</v>
      </c>
      <c r="L238" s="18"/>
      <c r="M238" s="5">
        <f>L238*2</f>
        <v>0</v>
      </c>
      <c r="N238" s="6"/>
      <c r="O238" s="5">
        <f>N238*2</f>
        <v>0</v>
      </c>
      <c r="P238" s="4"/>
      <c r="Q238" s="5">
        <f>P238*2</f>
        <v>0</v>
      </c>
      <c r="R238" s="4"/>
      <c r="S238" s="5">
        <f>R238*2</f>
        <v>0</v>
      </c>
      <c r="T238" s="4"/>
      <c r="U238" s="5">
        <f>T238*2</f>
        <v>0</v>
      </c>
      <c r="V238" s="18"/>
      <c r="W238" s="5">
        <f>V238*2</f>
        <v>0</v>
      </c>
      <c r="X238" s="6"/>
      <c r="Y238" s="5">
        <f>X238*2</f>
        <v>0</v>
      </c>
      <c r="Z238" s="4"/>
      <c r="AA238" s="5">
        <f>Z238*2</f>
        <v>0</v>
      </c>
      <c r="AB238" s="4"/>
      <c r="AC238" s="5">
        <f>AB238*2</f>
        <v>0</v>
      </c>
      <c r="AD238" s="4"/>
      <c r="AE238" s="5">
        <f>AD238*2</f>
        <v>0</v>
      </c>
    </row>
    <row r="239" spans="1:31" ht="15">
      <c r="A239" s="3" t="s">
        <v>1</v>
      </c>
      <c r="B239" s="4"/>
      <c r="C239" s="5">
        <f>B239*2</f>
        <v>0</v>
      </c>
      <c r="D239" s="6"/>
      <c r="E239" s="5">
        <f>D239*2</f>
        <v>0</v>
      </c>
      <c r="F239" s="4"/>
      <c r="G239" s="5">
        <f>F239*2</f>
        <v>0</v>
      </c>
      <c r="H239" s="4"/>
      <c r="I239" s="5">
        <f>H239*2</f>
        <v>0</v>
      </c>
      <c r="J239" s="4"/>
      <c r="K239" s="5">
        <f>J239*2</f>
        <v>0</v>
      </c>
      <c r="L239" s="18"/>
      <c r="M239" s="5">
        <f>L239*2</f>
        <v>0</v>
      </c>
      <c r="N239" s="6"/>
      <c r="O239" s="5">
        <f>N239*2</f>
        <v>0</v>
      </c>
      <c r="P239" s="4"/>
      <c r="Q239" s="5">
        <f>P239*2</f>
        <v>0</v>
      </c>
      <c r="R239" s="4"/>
      <c r="S239" s="5">
        <f>R239*2</f>
        <v>0</v>
      </c>
      <c r="T239" s="4"/>
      <c r="U239" s="5">
        <f>T239*2</f>
        <v>0</v>
      </c>
      <c r="V239" s="18"/>
      <c r="W239" s="5">
        <f>V239*2</f>
        <v>0</v>
      </c>
      <c r="X239" s="6"/>
      <c r="Y239" s="5">
        <f>X239*2</f>
        <v>0</v>
      </c>
      <c r="Z239" s="4"/>
      <c r="AA239" s="5">
        <f>Z239*2</f>
        <v>0</v>
      </c>
      <c r="AB239" s="4"/>
      <c r="AC239" s="5">
        <f>AB239*2</f>
        <v>0</v>
      </c>
      <c r="AD239" s="4"/>
      <c r="AE239" s="5">
        <f>AD239*2</f>
        <v>0</v>
      </c>
    </row>
    <row r="240" spans="1:31" ht="15">
      <c r="A240" s="3" t="s">
        <v>6</v>
      </c>
      <c r="B240" s="4"/>
      <c r="C240" s="5">
        <f>B240*2</f>
        <v>0</v>
      </c>
      <c r="D240" s="6"/>
      <c r="E240" s="5">
        <f>D240*2</f>
        <v>0</v>
      </c>
      <c r="F240" s="4"/>
      <c r="G240" s="5">
        <f>F240*2</f>
        <v>0</v>
      </c>
      <c r="H240" s="4"/>
      <c r="I240" s="5">
        <f>H240*2</f>
        <v>0</v>
      </c>
      <c r="J240" s="4"/>
      <c r="K240" s="5">
        <f>J240*2</f>
        <v>0</v>
      </c>
      <c r="L240" s="18"/>
      <c r="M240" s="5">
        <f>L240*2</f>
        <v>0</v>
      </c>
      <c r="N240" s="6"/>
      <c r="O240" s="5">
        <f>N240*2</f>
        <v>0</v>
      </c>
      <c r="P240" s="4"/>
      <c r="Q240" s="5">
        <f>P240*2</f>
        <v>0</v>
      </c>
      <c r="R240" s="4"/>
      <c r="S240" s="5">
        <f>R240*2</f>
        <v>0</v>
      </c>
      <c r="T240" s="4"/>
      <c r="U240" s="5">
        <f>T240*2</f>
        <v>0</v>
      </c>
      <c r="V240" s="18"/>
      <c r="W240" s="5">
        <f>V240*2</f>
        <v>0</v>
      </c>
      <c r="X240" s="6"/>
      <c r="Y240" s="5">
        <f>X240*2</f>
        <v>0</v>
      </c>
      <c r="Z240" s="4"/>
      <c r="AA240" s="5">
        <f>Z240*2</f>
        <v>0</v>
      </c>
      <c r="AB240" s="4"/>
      <c r="AC240" s="5">
        <f>AB240*2</f>
        <v>0</v>
      </c>
      <c r="AD240" s="4"/>
      <c r="AE240" s="5">
        <f>AD240*2</f>
        <v>0</v>
      </c>
    </row>
    <row r="241" spans="1:31" ht="15">
      <c r="A241" s="9" t="s">
        <v>7</v>
      </c>
      <c r="B241" s="10"/>
      <c r="C241" s="11">
        <f>B241</f>
        <v>0</v>
      </c>
      <c r="D241" s="12"/>
      <c r="E241" s="11">
        <f>D241</f>
        <v>0</v>
      </c>
      <c r="F241" s="10"/>
      <c r="G241" s="11">
        <f>F241</f>
        <v>0</v>
      </c>
      <c r="H241" s="10"/>
      <c r="I241" s="11">
        <f>H241</f>
        <v>0</v>
      </c>
      <c r="J241" s="10"/>
      <c r="K241" s="11">
        <f>J241</f>
        <v>0</v>
      </c>
      <c r="L241" s="19"/>
      <c r="M241" s="11">
        <f>L241</f>
        <v>0</v>
      </c>
      <c r="N241" s="12"/>
      <c r="O241" s="11">
        <f>N241</f>
        <v>0</v>
      </c>
      <c r="P241" s="10"/>
      <c r="Q241" s="11">
        <f>P241</f>
        <v>0</v>
      </c>
      <c r="R241" s="10"/>
      <c r="S241" s="11">
        <f>R241</f>
        <v>0</v>
      </c>
      <c r="T241" s="10"/>
      <c r="U241" s="11">
        <f>T241</f>
        <v>0</v>
      </c>
      <c r="V241" s="19"/>
      <c r="W241" s="11">
        <f>V241</f>
        <v>0</v>
      </c>
      <c r="X241" s="12"/>
      <c r="Y241" s="11">
        <f>X241</f>
        <v>0</v>
      </c>
      <c r="Z241" s="10"/>
      <c r="AA241" s="11">
        <f>Z241</f>
        <v>0</v>
      </c>
      <c r="AB241" s="10"/>
      <c r="AC241" s="11">
        <f>AB241</f>
        <v>0</v>
      </c>
      <c r="AD241" s="10"/>
      <c r="AE241" s="11">
        <f>AD241</f>
        <v>0</v>
      </c>
    </row>
    <row r="242" spans="1:31" ht="16.5" thickBot="1">
      <c r="A242" s="2" t="s">
        <v>8</v>
      </c>
      <c r="B242" s="91">
        <f>SUM(C216:C241)</f>
        <v>0</v>
      </c>
      <c r="C242" s="91"/>
      <c r="D242" s="92">
        <f>SUM(E216:E241)</f>
        <v>0</v>
      </c>
      <c r="E242" s="93"/>
      <c r="F242" s="91">
        <f>SUM(G216:G241)</f>
        <v>0</v>
      </c>
      <c r="G242" s="91"/>
      <c r="H242" s="91">
        <f>SUM(I216:I241)</f>
        <v>0</v>
      </c>
      <c r="I242" s="91"/>
      <c r="J242" s="91">
        <f>SUM(K216:K241)</f>
        <v>0</v>
      </c>
      <c r="K242" s="91"/>
      <c r="L242" s="95">
        <f>SUM(M216:M241)</f>
        <v>0</v>
      </c>
      <c r="M242" s="91"/>
      <c r="N242" s="92">
        <f>SUM(O216:O241)</f>
        <v>0</v>
      </c>
      <c r="O242" s="93"/>
      <c r="P242" s="91">
        <f>SUM(Q216:Q241)</f>
        <v>0</v>
      </c>
      <c r="Q242" s="91"/>
      <c r="R242" s="91">
        <f>SUM(S216:S241)</f>
        <v>0</v>
      </c>
      <c r="S242" s="91"/>
      <c r="T242" s="91">
        <f>SUM(U216:U241)</f>
        <v>0</v>
      </c>
      <c r="U242" s="94"/>
      <c r="V242" s="95">
        <f>SUM(W216:W241)</f>
        <v>0</v>
      </c>
      <c r="W242" s="91"/>
      <c r="X242" s="92">
        <f>SUM(Y216:Y241)</f>
        <v>0</v>
      </c>
      <c r="Y242" s="93"/>
      <c r="Z242" s="91">
        <f>SUM(AA216:AA241)</f>
        <v>0</v>
      </c>
      <c r="AA242" s="91"/>
      <c r="AB242" s="91">
        <f>SUM(AC216:AC241)</f>
        <v>0</v>
      </c>
      <c r="AC242" s="91"/>
      <c r="AD242" s="91">
        <f>SUM(AE216:AE241)</f>
        <v>0</v>
      </c>
      <c r="AE242" s="94"/>
    </row>
    <row r="243" spans="1:31" ht="15.75" thickTop="1">
      <c r="A243" s="3" t="s">
        <v>9</v>
      </c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3"/>
      <c r="M243" s="102"/>
      <c r="N243" s="102"/>
      <c r="O243" s="102"/>
      <c r="P243" s="102"/>
      <c r="Q243" s="102"/>
      <c r="R243" s="102"/>
      <c r="S243" s="102"/>
      <c r="T243" s="102"/>
      <c r="U243" s="108"/>
      <c r="V243" s="103"/>
      <c r="W243" s="102"/>
      <c r="X243" s="102"/>
      <c r="Y243" s="102"/>
      <c r="Z243" s="102"/>
      <c r="AA243" s="102"/>
      <c r="AB243" s="102"/>
      <c r="AC243" s="102"/>
      <c r="AD243" s="102"/>
      <c r="AE243" s="108"/>
    </row>
    <row r="244" spans="1:31" ht="15">
      <c r="A244" s="3" t="s">
        <v>10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3"/>
      <c r="M244" s="102"/>
      <c r="N244" s="102"/>
      <c r="O244" s="102"/>
      <c r="P244" s="102"/>
      <c r="Q244" s="102"/>
      <c r="R244" s="102"/>
      <c r="S244" s="102"/>
      <c r="T244" s="102"/>
      <c r="U244" s="108"/>
      <c r="V244" s="103"/>
      <c r="W244" s="102"/>
      <c r="X244" s="102"/>
      <c r="Y244" s="102"/>
      <c r="Z244" s="102"/>
      <c r="AA244" s="102"/>
      <c r="AB244" s="102"/>
      <c r="AC244" s="102"/>
      <c r="AD244" s="102"/>
      <c r="AE244" s="108"/>
    </row>
    <row r="245" spans="1:31" ht="16.5" thickBot="1">
      <c r="A245" s="14" t="s">
        <v>11</v>
      </c>
      <c r="B245" s="104">
        <f>SUM(B243:C244)</f>
        <v>0</v>
      </c>
      <c r="C245" s="104"/>
      <c r="D245" s="104">
        <f>SUM(D243:E244)</f>
        <v>0</v>
      </c>
      <c r="E245" s="104"/>
      <c r="F245" s="104">
        <f>SUM(F243:G244)</f>
        <v>0</v>
      </c>
      <c r="G245" s="104"/>
      <c r="H245" s="104">
        <f>SUM(H243:I244)</f>
        <v>0</v>
      </c>
      <c r="I245" s="104"/>
      <c r="J245" s="104">
        <f>SUM(J243:K244)</f>
        <v>0</v>
      </c>
      <c r="K245" s="104"/>
      <c r="L245" s="106">
        <f>SUM(L243:M244)</f>
        <v>0</v>
      </c>
      <c r="M245" s="104"/>
      <c r="N245" s="104">
        <f>SUM(N243:O244)</f>
        <v>0</v>
      </c>
      <c r="O245" s="104"/>
      <c r="P245" s="104">
        <f>SUM(P243:Q244)</f>
        <v>0</v>
      </c>
      <c r="Q245" s="104"/>
      <c r="R245" s="104">
        <f>SUM(R243:S244)</f>
        <v>0</v>
      </c>
      <c r="S245" s="104"/>
      <c r="T245" s="104">
        <f>SUM(T243:U244)</f>
        <v>0</v>
      </c>
      <c r="U245" s="109"/>
      <c r="V245" s="106">
        <f>SUM(V243:W244)</f>
        <v>0</v>
      </c>
      <c r="W245" s="104"/>
      <c r="X245" s="104">
        <f>SUM(X243:Y244)</f>
        <v>0</v>
      </c>
      <c r="Y245" s="104"/>
      <c r="Z245" s="104">
        <f>SUM(Z243:AA244)</f>
        <v>0</v>
      </c>
      <c r="AA245" s="104"/>
      <c r="AB245" s="104">
        <f>SUM(AB243:AC244)</f>
        <v>0</v>
      </c>
      <c r="AC245" s="104"/>
      <c r="AD245" s="104">
        <f>SUM(AD243:AE244)</f>
        <v>0</v>
      </c>
      <c r="AE245" s="109"/>
    </row>
    <row r="246" spans="1:31" ht="17.25" thickTop="1">
      <c r="A246" s="15" t="s">
        <v>12</v>
      </c>
      <c r="B246" s="105">
        <f>(B242-B245)</f>
        <v>0</v>
      </c>
      <c r="C246" s="105"/>
      <c r="D246" s="105">
        <f>D242-D245</f>
        <v>0</v>
      </c>
      <c r="E246" s="105"/>
      <c r="F246" s="105">
        <f>F242-F245</f>
        <v>0</v>
      </c>
      <c r="G246" s="105"/>
      <c r="H246" s="105">
        <f>H242-H245</f>
        <v>0</v>
      </c>
      <c r="I246" s="105"/>
      <c r="J246" s="105">
        <f>J242-J245</f>
        <v>0</v>
      </c>
      <c r="K246" s="105"/>
      <c r="L246" s="107">
        <f>(L242-L245)</f>
        <v>0</v>
      </c>
      <c r="M246" s="105"/>
      <c r="N246" s="105">
        <f>N242-N245</f>
        <v>0</v>
      </c>
      <c r="O246" s="105"/>
      <c r="P246" s="105">
        <f>P242-P245</f>
        <v>0</v>
      </c>
      <c r="Q246" s="105"/>
      <c r="R246" s="105">
        <f>R242-R245</f>
        <v>0</v>
      </c>
      <c r="S246" s="105"/>
      <c r="T246" s="105">
        <f>T242-T245</f>
        <v>0</v>
      </c>
      <c r="U246" s="110"/>
      <c r="V246" s="107">
        <f>(V242-V245)</f>
        <v>0</v>
      </c>
      <c r="W246" s="105"/>
      <c r="X246" s="105">
        <f>X242-X245</f>
        <v>0</v>
      </c>
      <c r="Y246" s="105"/>
      <c r="Z246" s="105">
        <f>Z242-Z245</f>
        <v>0</v>
      </c>
      <c r="AA246" s="105"/>
      <c r="AB246" s="105">
        <f>AB242-AB245</f>
        <v>0</v>
      </c>
      <c r="AC246" s="105"/>
      <c r="AD246" s="105">
        <f>AD242-AD245</f>
        <v>0</v>
      </c>
      <c r="AE246" s="110"/>
    </row>
  </sheetData>
  <sheetProtection/>
  <mergeCells count="675">
    <mergeCell ref="Z246:AA246"/>
    <mergeCell ref="AB246:AC246"/>
    <mergeCell ref="AD246:AE246"/>
    <mergeCell ref="R246:S246"/>
    <mergeCell ref="T246:U246"/>
    <mergeCell ref="V246:W246"/>
    <mergeCell ref="X246:Y246"/>
    <mergeCell ref="Z245:AA245"/>
    <mergeCell ref="AB245:AC245"/>
    <mergeCell ref="AD245:AE245"/>
    <mergeCell ref="R245:S245"/>
    <mergeCell ref="T245:U245"/>
    <mergeCell ref="V245:W245"/>
    <mergeCell ref="X245:Y245"/>
    <mergeCell ref="Z244:AA244"/>
    <mergeCell ref="AB244:AC244"/>
    <mergeCell ref="AD244:AE244"/>
    <mergeCell ref="R244:S244"/>
    <mergeCell ref="T244:U244"/>
    <mergeCell ref="V244:W244"/>
    <mergeCell ref="X244:Y244"/>
    <mergeCell ref="Z243:AA243"/>
    <mergeCell ref="AB243:AC243"/>
    <mergeCell ref="AD243:AE243"/>
    <mergeCell ref="R243:S243"/>
    <mergeCell ref="T243:U243"/>
    <mergeCell ref="V243:W243"/>
    <mergeCell ref="X243:Y243"/>
    <mergeCell ref="Z242:AA242"/>
    <mergeCell ref="AB242:AC242"/>
    <mergeCell ref="AD242:AE242"/>
    <mergeCell ref="R242:S242"/>
    <mergeCell ref="T242:U242"/>
    <mergeCell ref="V242:W242"/>
    <mergeCell ref="X242:Y242"/>
    <mergeCell ref="L214:U214"/>
    <mergeCell ref="V214:AE214"/>
    <mergeCell ref="B214:K214"/>
    <mergeCell ref="B215:C215"/>
    <mergeCell ref="D215:E215"/>
    <mergeCell ref="F215:G215"/>
    <mergeCell ref="H215:I215"/>
    <mergeCell ref="AD215:AE215"/>
    <mergeCell ref="J215:K215"/>
    <mergeCell ref="L215:M215"/>
    <mergeCell ref="Z211:AA211"/>
    <mergeCell ref="AB211:AC211"/>
    <mergeCell ref="AD211:AE211"/>
    <mergeCell ref="R211:S211"/>
    <mergeCell ref="T211:U211"/>
    <mergeCell ref="V211:W211"/>
    <mergeCell ref="X211:Y211"/>
    <mergeCell ref="Z210:AA210"/>
    <mergeCell ref="AB210:AC210"/>
    <mergeCell ref="AD210:AE210"/>
    <mergeCell ref="R210:S210"/>
    <mergeCell ref="T210:U210"/>
    <mergeCell ref="V210:W210"/>
    <mergeCell ref="X210:Y210"/>
    <mergeCell ref="Z209:AA209"/>
    <mergeCell ref="AB209:AC209"/>
    <mergeCell ref="AD209:AE209"/>
    <mergeCell ref="R209:S209"/>
    <mergeCell ref="T209:U209"/>
    <mergeCell ref="V209:W209"/>
    <mergeCell ref="X209:Y209"/>
    <mergeCell ref="Z208:AA208"/>
    <mergeCell ref="AB208:AC208"/>
    <mergeCell ref="AD208:AE208"/>
    <mergeCell ref="R208:S208"/>
    <mergeCell ref="T208:U208"/>
    <mergeCell ref="V208:W208"/>
    <mergeCell ref="X208:Y208"/>
    <mergeCell ref="Z207:AA207"/>
    <mergeCell ref="AB207:AC207"/>
    <mergeCell ref="AD207:AE207"/>
    <mergeCell ref="R207:S207"/>
    <mergeCell ref="T207:U207"/>
    <mergeCell ref="V207:W207"/>
    <mergeCell ref="X207:Y207"/>
    <mergeCell ref="V178:AE178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Z176:AA176"/>
    <mergeCell ref="AB176:AC176"/>
    <mergeCell ref="AD176:AE176"/>
    <mergeCell ref="R176:S176"/>
    <mergeCell ref="T176:U176"/>
    <mergeCell ref="V176:W176"/>
    <mergeCell ref="X176:Y176"/>
    <mergeCell ref="Z175:AA175"/>
    <mergeCell ref="AB175:AC175"/>
    <mergeCell ref="AD175:AE175"/>
    <mergeCell ref="R175:S175"/>
    <mergeCell ref="T175:U175"/>
    <mergeCell ref="V175:W175"/>
    <mergeCell ref="X175:Y175"/>
    <mergeCell ref="AB145:AC145"/>
    <mergeCell ref="Z174:AA174"/>
    <mergeCell ref="AB174:AC174"/>
    <mergeCell ref="AD174:AE174"/>
    <mergeCell ref="R174:S174"/>
    <mergeCell ref="T174:U174"/>
    <mergeCell ref="V174:W174"/>
    <mergeCell ref="X174:Y174"/>
    <mergeCell ref="R172:S172"/>
    <mergeCell ref="T172:U172"/>
    <mergeCell ref="AD141:AE141"/>
    <mergeCell ref="Z172:AA172"/>
    <mergeCell ref="AB172:AC172"/>
    <mergeCell ref="AD172:AE172"/>
    <mergeCell ref="AD173:AE173"/>
    <mergeCell ref="B144:K144"/>
    <mergeCell ref="L144:U144"/>
    <mergeCell ref="V144:AE144"/>
    <mergeCell ref="P145:Q145"/>
    <mergeCell ref="R145:S145"/>
    <mergeCell ref="X141:Y141"/>
    <mergeCell ref="Z140:AA140"/>
    <mergeCell ref="AB140:AC140"/>
    <mergeCell ref="Z141:AA141"/>
    <mergeCell ref="AB141:AC141"/>
    <mergeCell ref="X173:Y173"/>
    <mergeCell ref="Z173:AA173"/>
    <mergeCell ref="AB173:AC173"/>
    <mergeCell ref="X145:Y145"/>
    <mergeCell ref="Z145:AA145"/>
    <mergeCell ref="AD140:AE140"/>
    <mergeCell ref="R140:S140"/>
    <mergeCell ref="T140:U140"/>
    <mergeCell ref="V140:W140"/>
    <mergeCell ref="X140:Y140"/>
    <mergeCell ref="Z139:AA139"/>
    <mergeCell ref="AB139:AC139"/>
    <mergeCell ref="AD139:AE139"/>
    <mergeCell ref="R139:S139"/>
    <mergeCell ref="T139:U139"/>
    <mergeCell ref="V139:W139"/>
    <mergeCell ref="X139:Y139"/>
    <mergeCell ref="Z138:AA138"/>
    <mergeCell ref="AB138:AC138"/>
    <mergeCell ref="AD138:AE138"/>
    <mergeCell ref="R138:S138"/>
    <mergeCell ref="T138:U138"/>
    <mergeCell ref="V138:W138"/>
    <mergeCell ref="X138:Y138"/>
    <mergeCell ref="Z137:AA137"/>
    <mergeCell ref="AB137:AC137"/>
    <mergeCell ref="AD137:AE137"/>
    <mergeCell ref="R137:S137"/>
    <mergeCell ref="T137:U137"/>
    <mergeCell ref="V137:W137"/>
    <mergeCell ref="X137:Y137"/>
    <mergeCell ref="Z110:AA110"/>
    <mergeCell ref="AB110:AC110"/>
    <mergeCell ref="AD110:AE110"/>
    <mergeCell ref="R110:S110"/>
    <mergeCell ref="T110:U110"/>
    <mergeCell ref="V110:W110"/>
    <mergeCell ref="X110:Y110"/>
    <mergeCell ref="L108:U108"/>
    <mergeCell ref="V108:AE108"/>
    <mergeCell ref="B109:K109"/>
    <mergeCell ref="L109:U109"/>
    <mergeCell ref="V109:AE109"/>
    <mergeCell ref="B108:K108"/>
    <mergeCell ref="Z106:AA106"/>
    <mergeCell ref="AB106:AC106"/>
    <mergeCell ref="AD106:AE106"/>
    <mergeCell ref="R106:S106"/>
    <mergeCell ref="T106:U106"/>
    <mergeCell ref="V106:W106"/>
    <mergeCell ref="X106:Y106"/>
    <mergeCell ref="Z105:AA105"/>
    <mergeCell ref="AB105:AC105"/>
    <mergeCell ref="AD105:AE105"/>
    <mergeCell ref="R105:S105"/>
    <mergeCell ref="T105:U105"/>
    <mergeCell ref="V105:W105"/>
    <mergeCell ref="X105:Y105"/>
    <mergeCell ref="Z104:AA104"/>
    <mergeCell ref="AB104:AC104"/>
    <mergeCell ref="AD104:AE104"/>
    <mergeCell ref="R104:S104"/>
    <mergeCell ref="T104:U104"/>
    <mergeCell ref="V104:W104"/>
    <mergeCell ref="X104:Y104"/>
    <mergeCell ref="Z103:AA103"/>
    <mergeCell ref="AB103:AC103"/>
    <mergeCell ref="AD103:AE103"/>
    <mergeCell ref="R103:S103"/>
    <mergeCell ref="T103:U103"/>
    <mergeCell ref="V103:W103"/>
    <mergeCell ref="X103:Y103"/>
    <mergeCell ref="Z102:AA102"/>
    <mergeCell ref="AB102:AC102"/>
    <mergeCell ref="AD102:AE102"/>
    <mergeCell ref="R102:S102"/>
    <mergeCell ref="T102:U102"/>
    <mergeCell ref="V102:W102"/>
    <mergeCell ref="X102:Y102"/>
    <mergeCell ref="Z75:AA75"/>
    <mergeCell ref="AB75:AC75"/>
    <mergeCell ref="AD75:AE75"/>
    <mergeCell ref="R75:S75"/>
    <mergeCell ref="T75:U75"/>
    <mergeCell ref="V75:W75"/>
    <mergeCell ref="X75:Y75"/>
    <mergeCell ref="V73:AE73"/>
    <mergeCell ref="B74:K74"/>
    <mergeCell ref="L74:U74"/>
    <mergeCell ref="V74:AE74"/>
    <mergeCell ref="B73:K73"/>
    <mergeCell ref="Z70:AA70"/>
    <mergeCell ref="AB70:AC70"/>
    <mergeCell ref="AD70:AE70"/>
    <mergeCell ref="Z71:AA71"/>
    <mergeCell ref="AB71:AC71"/>
    <mergeCell ref="AD71:AE71"/>
    <mergeCell ref="P69:Q69"/>
    <mergeCell ref="Z67:AA67"/>
    <mergeCell ref="AB67:AC67"/>
    <mergeCell ref="AD67:AE67"/>
    <mergeCell ref="Z68:AA68"/>
    <mergeCell ref="AB68:AC68"/>
    <mergeCell ref="AD68:AE68"/>
    <mergeCell ref="Z69:AA69"/>
    <mergeCell ref="AB69:AC69"/>
    <mergeCell ref="AD69:AE69"/>
    <mergeCell ref="H70:I70"/>
    <mergeCell ref="J69:K69"/>
    <mergeCell ref="L69:M69"/>
    <mergeCell ref="N69:O69"/>
    <mergeCell ref="V38:AE38"/>
    <mergeCell ref="V39:AE39"/>
    <mergeCell ref="Z40:AA40"/>
    <mergeCell ref="AB40:AC40"/>
    <mergeCell ref="AD40:AE40"/>
    <mergeCell ref="Z36:AA36"/>
    <mergeCell ref="AB36:AC36"/>
    <mergeCell ref="AD36:AE36"/>
    <mergeCell ref="H71:I71"/>
    <mergeCell ref="L38:U38"/>
    <mergeCell ref="L39:U39"/>
    <mergeCell ref="H40:I40"/>
    <mergeCell ref="H67:I67"/>
    <mergeCell ref="H68:I68"/>
    <mergeCell ref="H69:I69"/>
    <mergeCell ref="Z34:AA34"/>
    <mergeCell ref="AB34:AC34"/>
    <mergeCell ref="AD34:AE34"/>
    <mergeCell ref="Z35:AA35"/>
    <mergeCell ref="AB35:AC35"/>
    <mergeCell ref="AD35:AE35"/>
    <mergeCell ref="Z32:AA32"/>
    <mergeCell ref="AB32:AC32"/>
    <mergeCell ref="AD32:AE32"/>
    <mergeCell ref="Z33:AA33"/>
    <mergeCell ref="AB33:AC33"/>
    <mergeCell ref="AD33:AE33"/>
    <mergeCell ref="J5:K5"/>
    <mergeCell ref="B3:K3"/>
    <mergeCell ref="B4:K4"/>
    <mergeCell ref="L3:U3"/>
    <mergeCell ref="L4:U4"/>
    <mergeCell ref="L5:M5"/>
    <mergeCell ref="D5:E5"/>
    <mergeCell ref="F5:G5"/>
    <mergeCell ref="B1:G1"/>
    <mergeCell ref="H5:I5"/>
    <mergeCell ref="I1:K1"/>
    <mergeCell ref="L1:V1"/>
    <mergeCell ref="T5:U5"/>
    <mergeCell ref="V5:W5"/>
    <mergeCell ref="N5:O5"/>
    <mergeCell ref="P5:Q5"/>
    <mergeCell ref="R5:S5"/>
    <mergeCell ref="B5:C5"/>
    <mergeCell ref="N246:O246"/>
    <mergeCell ref="P246:Q246"/>
    <mergeCell ref="B246:C246"/>
    <mergeCell ref="D246:E246"/>
    <mergeCell ref="F246:G246"/>
    <mergeCell ref="H246:I246"/>
    <mergeCell ref="J246:K246"/>
    <mergeCell ref="L246:M246"/>
    <mergeCell ref="N245:O245"/>
    <mergeCell ref="P245:Q245"/>
    <mergeCell ref="B245:C245"/>
    <mergeCell ref="D245:E245"/>
    <mergeCell ref="F245:G245"/>
    <mergeCell ref="H245:I245"/>
    <mergeCell ref="J245:K245"/>
    <mergeCell ref="L245:M245"/>
    <mergeCell ref="N244:O244"/>
    <mergeCell ref="P244:Q244"/>
    <mergeCell ref="B244:C244"/>
    <mergeCell ref="D244:E244"/>
    <mergeCell ref="F244:G244"/>
    <mergeCell ref="H244:I244"/>
    <mergeCell ref="J244:K244"/>
    <mergeCell ref="L244:M244"/>
    <mergeCell ref="N243:O243"/>
    <mergeCell ref="P243:Q243"/>
    <mergeCell ref="B243:C243"/>
    <mergeCell ref="D243:E243"/>
    <mergeCell ref="F243:G243"/>
    <mergeCell ref="H243:I243"/>
    <mergeCell ref="J243:K243"/>
    <mergeCell ref="L243:M243"/>
    <mergeCell ref="N242:O242"/>
    <mergeCell ref="P242:Q242"/>
    <mergeCell ref="B242:C242"/>
    <mergeCell ref="D242:E242"/>
    <mergeCell ref="F242:G242"/>
    <mergeCell ref="H242:I242"/>
    <mergeCell ref="J242:K242"/>
    <mergeCell ref="L242:M242"/>
    <mergeCell ref="N211:O211"/>
    <mergeCell ref="P211:Q211"/>
    <mergeCell ref="B211:C211"/>
    <mergeCell ref="D211:E211"/>
    <mergeCell ref="F211:G211"/>
    <mergeCell ref="H211:I211"/>
    <mergeCell ref="J211:K211"/>
    <mergeCell ref="L211:M211"/>
    <mergeCell ref="N210:O210"/>
    <mergeCell ref="P210:Q210"/>
    <mergeCell ref="B210:C210"/>
    <mergeCell ref="D210:E210"/>
    <mergeCell ref="F210:G210"/>
    <mergeCell ref="H210:I210"/>
    <mergeCell ref="J210:K210"/>
    <mergeCell ref="L210:M210"/>
    <mergeCell ref="N209:O209"/>
    <mergeCell ref="P209:Q209"/>
    <mergeCell ref="B209:C209"/>
    <mergeCell ref="D209:E209"/>
    <mergeCell ref="F209:G209"/>
    <mergeCell ref="H209:I209"/>
    <mergeCell ref="J209:K209"/>
    <mergeCell ref="L209:M209"/>
    <mergeCell ref="B208:C208"/>
    <mergeCell ref="D208:E208"/>
    <mergeCell ref="F208:G208"/>
    <mergeCell ref="H208:I208"/>
    <mergeCell ref="J208:K208"/>
    <mergeCell ref="L208:M208"/>
    <mergeCell ref="B178:K178"/>
    <mergeCell ref="L178:U178"/>
    <mergeCell ref="N207:O207"/>
    <mergeCell ref="P207:Q207"/>
    <mergeCell ref="B207:C207"/>
    <mergeCell ref="D207:E207"/>
    <mergeCell ref="F207:G207"/>
    <mergeCell ref="H207:I207"/>
    <mergeCell ref="J207:K207"/>
    <mergeCell ref="L207:M207"/>
    <mergeCell ref="L175:M175"/>
    <mergeCell ref="N176:O176"/>
    <mergeCell ref="P176:Q176"/>
    <mergeCell ref="B176:C176"/>
    <mergeCell ref="D176:E176"/>
    <mergeCell ref="F176:G176"/>
    <mergeCell ref="H176:I176"/>
    <mergeCell ref="J176:K176"/>
    <mergeCell ref="L176:M176"/>
    <mergeCell ref="H174:I174"/>
    <mergeCell ref="J174:K174"/>
    <mergeCell ref="L174:M174"/>
    <mergeCell ref="N175:O175"/>
    <mergeCell ref="P175:Q175"/>
    <mergeCell ref="B175:C175"/>
    <mergeCell ref="D175:E175"/>
    <mergeCell ref="F175:G175"/>
    <mergeCell ref="H175:I175"/>
    <mergeCell ref="J175:K175"/>
    <mergeCell ref="N141:O141"/>
    <mergeCell ref="P141:Q141"/>
    <mergeCell ref="V145:W145"/>
    <mergeCell ref="T173:U173"/>
    <mergeCell ref="R141:S141"/>
    <mergeCell ref="T141:U141"/>
    <mergeCell ref="V141:W141"/>
    <mergeCell ref="T145:U145"/>
    <mergeCell ref="V172:W172"/>
    <mergeCell ref="V173:W173"/>
    <mergeCell ref="B141:C141"/>
    <mergeCell ref="D141:E141"/>
    <mergeCell ref="F141:G141"/>
    <mergeCell ref="H141:I141"/>
    <mergeCell ref="J141:K141"/>
    <mergeCell ref="L141:M141"/>
    <mergeCell ref="N140:O140"/>
    <mergeCell ref="P140:Q140"/>
    <mergeCell ref="B140:C140"/>
    <mergeCell ref="D140:E140"/>
    <mergeCell ref="F140:G140"/>
    <mergeCell ref="H140:I140"/>
    <mergeCell ref="J140:K140"/>
    <mergeCell ref="L140:M140"/>
    <mergeCell ref="N139:O139"/>
    <mergeCell ref="P139:Q139"/>
    <mergeCell ref="B139:C139"/>
    <mergeCell ref="D139:E139"/>
    <mergeCell ref="F139:G139"/>
    <mergeCell ref="H139:I139"/>
    <mergeCell ref="J139:K139"/>
    <mergeCell ref="L139:M139"/>
    <mergeCell ref="N138:O138"/>
    <mergeCell ref="P138:Q138"/>
    <mergeCell ref="B138:C138"/>
    <mergeCell ref="D138:E138"/>
    <mergeCell ref="F138:G138"/>
    <mergeCell ref="H138:I138"/>
    <mergeCell ref="J138:K138"/>
    <mergeCell ref="L138:M138"/>
    <mergeCell ref="N137:O137"/>
    <mergeCell ref="P137:Q137"/>
    <mergeCell ref="B137:C137"/>
    <mergeCell ref="D137:E137"/>
    <mergeCell ref="F137:G137"/>
    <mergeCell ref="H137:I137"/>
    <mergeCell ref="J137:K137"/>
    <mergeCell ref="L137:M137"/>
    <mergeCell ref="N110:O110"/>
    <mergeCell ref="P110:Q110"/>
    <mergeCell ref="B110:C110"/>
    <mergeCell ref="D110:E110"/>
    <mergeCell ref="F110:G110"/>
    <mergeCell ref="H110:I110"/>
    <mergeCell ref="J110:K110"/>
    <mergeCell ref="L110:M110"/>
    <mergeCell ref="N106:O106"/>
    <mergeCell ref="P106:Q106"/>
    <mergeCell ref="B106:C106"/>
    <mergeCell ref="D106:E106"/>
    <mergeCell ref="F106:G106"/>
    <mergeCell ref="H106:I106"/>
    <mergeCell ref="J106:K106"/>
    <mergeCell ref="L106:M106"/>
    <mergeCell ref="N105:O105"/>
    <mergeCell ref="P105:Q105"/>
    <mergeCell ref="B105:C105"/>
    <mergeCell ref="D105:E105"/>
    <mergeCell ref="F105:G105"/>
    <mergeCell ref="H105:I105"/>
    <mergeCell ref="J105:K105"/>
    <mergeCell ref="L105:M105"/>
    <mergeCell ref="N104:O104"/>
    <mergeCell ref="P104:Q104"/>
    <mergeCell ref="B104:C104"/>
    <mergeCell ref="D104:E104"/>
    <mergeCell ref="F104:G104"/>
    <mergeCell ref="H104:I104"/>
    <mergeCell ref="J104:K104"/>
    <mergeCell ref="L104:M104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N102:O102"/>
    <mergeCell ref="P102:Q102"/>
    <mergeCell ref="J102:K102"/>
    <mergeCell ref="L102:M102"/>
    <mergeCell ref="B102:C102"/>
    <mergeCell ref="D102:E102"/>
    <mergeCell ref="F102:G102"/>
    <mergeCell ref="H102:I102"/>
    <mergeCell ref="J75:K75"/>
    <mergeCell ref="L75:M75"/>
    <mergeCell ref="N75:O75"/>
    <mergeCell ref="P75:Q75"/>
    <mergeCell ref="L73:U73"/>
    <mergeCell ref="P71:Q71"/>
    <mergeCell ref="R71:S71"/>
    <mergeCell ref="B75:C75"/>
    <mergeCell ref="D75:E75"/>
    <mergeCell ref="F75:G75"/>
    <mergeCell ref="H75:I75"/>
    <mergeCell ref="X70:Y70"/>
    <mergeCell ref="T71:U71"/>
    <mergeCell ref="V71:W71"/>
    <mergeCell ref="X71:Y71"/>
    <mergeCell ref="P70:Q70"/>
    <mergeCell ref="R70:S70"/>
    <mergeCell ref="J70:K70"/>
    <mergeCell ref="L70:M70"/>
    <mergeCell ref="N70:O70"/>
    <mergeCell ref="B71:C71"/>
    <mergeCell ref="D71:E71"/>
    <mergeCell ref="F71:G71"/>
    <mergeCell ref="J71:K71"/>
    <mergeCell ref="L71:M71"/>
    <mergeCell ref="N71:O71"/>
    <mergeCell ref="V68:W68"/>
    <mergeCell ref="T70:U70"/>
    <mergeCell ref="V70:W70"/>
    <mergeCell ref="B70:C70"/>
    <mergeCell ref="D70:E70"/>
    <mergeCell ref="F70:G70"/>
    <mergeCell ref="R69:S69"/>
    <mergeCell ref="B69:C69"/>
    <mergeCell ref="D69:E69"/>
    <mergeCell ref="F69:G69"/>
    <mergeCell ref="X68:Y68"/>
    <mergeCell ref="T69:U69"/>
    <mergeCell ref="V69:W69"/>
    <mergeCell ref="X69:Y69"/>
    <mergeCell ref="B68:C68"/>
    <mergeCell ref="D68:E68"/>
    <mergeCell ref="F68:G68"/>
    <mergeCell ref="P68:Q68"/>
    <mergeCell ref="R68:S68"/>
    <mergeCell ref="T68:U68"/>
    <mergeCell ref="R67:S67"/>
    <mergeCell ref="B67:C67"/>
    <mergeCell ref="D67:E67"/>
    <mergeCell ref="F67:G67"/>
    <mergeCell ref="J68:K68"/>
    <mergeCell ref="L68:M68"/>
    <mergeCell ref="N68:O68"/>
    <mergeCell ref="J67:K67"/>
    <mergeCell ref="L67:M67"/>
    <mergeCell ref="N67:O67"/>
    <mergeCell ref="P67:Q67"/>
    <mergeCell ref="T67:U67"/>
    <mergeCell ref="V67:W67"/>
    <mergeCell ref="X67:Y67"/>
    <mergeCell ref="L40:M40"/>
    <mergeCell ref="N40:O40"/>
    <mergeCell ref="P40:Q40"/>
    <mergeCell ref="R40:S40"/>
    <mergeCell ref="T40:U40"/>
    <mergeCell ref="V40:W40"/>
    <mergeCell ref="T36:U36"/>
    <mergeCell ref="V36:W36"/>
    <mergeCell ref="X36:Y36"/>
    <mergeCell ref="B40:C40"/>
    <mergeCell ref="D40:E40"/>
    <mergeCell ref="F40:G40"/>
    <mergeCell ref="B39:K39"/>
    <mergeCell ref="J40:K40"/>
    <mergeCell ref="B38:K38"/>
    <mergeCell ref="X40:Y40"/>
    <mergeCell ref="T34:U34"/>
    <mergeCell ref="V34:W34"/>
    <mergeCell ref="X34:Y34"/>
    <mergeCell ref="T35:U35"/>
    <mergeCell ref="V35:W35"/>
    <mergeCell ref="X35:Y35"/>
    <mergeCell ref="T32:U32"/>
    <mergeCell ref="V32:W32"/>
    <mergeCell ref="X32:Y32"/>
    <mergeCell ref="T33:U33"/>
    <mergeCell ref="V33:W33"/>
    <mergeCell ref="X33:Y33"/>
    <mergeCell ref="X5:Y5"/>
    <mergeCell ref="V3:AE3"/>
    <mergeCell ref="V4:AE4"/>
    <mergeCell ref="Z5:AA5"/>
    <mergeCell ref="AB5:AC5"/>
    <mergeCell ref="AD5:AE5"/>
    <mergeCell ref="P36:Q36"/>
    <mergeCell ref="R36:S36"/>
    <mergeCell ref="N34:O34"/>
    <mergeCell ref="P34:Q34"/>
    <mergeCell ref="R34:S34"/>
    <mergeCell ref="N35:O35"/>
    <mergeCell ref="P35:Q35"/>
    <mergeCell ref="R35:S35"/>
    <mergeCell ref="P32:Q32"/>
    <mergeCell ref="R32:S32"/>
    <mergeCell ref="N33:O33"/>
    <mergeCell ref="P33:Q33"/>
    <mergeCell ref="R33:S33"/>
    <mergeCell ref="H36:I36"/>
    <mergeCell ref="J36:K36"/>
    <mergeCell ref="L36:M36"/>
    <mergeCell ref="N32:O32"/>
    <mergeCell ref="N36:O36"/>
    <mergeCell ref="H34:I34"/>
    <mergeCell ref="J34:K34"/>
    <mergeCell ref="L34:M34"/>
    <mergeCell ref="H35:I35"/>
    <mergeCell ref="J35:K35"/>
    <mergeCell ref="L35:M35"/>
    <mergeCell ref="H32:I32"/>
    <mergeCell ref="J32:K32"/>
    <mergeCell ref="L32:M32"/>
    <mergeCell ref="H33:I33"/>
    <mergeCell ref="J33:K33"/>
    <mergeCell ref="L33:M33"/>
    <mergeCell ref="B34:C34"/>
    <mergeCell ref="B173:C173"/>
    <mergeCell ref="D34:E34"/>
    <mergeCell ref="F34:G34"/>
    <mergeCell ref="B35:C35"/>
    <mergeCell ref="D35:E35"/>
    <mergeCell ref="F35:G35"/>
    <mergeCell ref="B36:C36"/>
    <mergeCell ref="D36:E36"/>
    <mergeCell ref="F36:G36"/>
    <mergeCell ref="B32:C32"/>
    <mergeCell ref="D32:E32"/>
    <mergeCell ref="F32:G32"/>
    <mergeCell ref="B33:C33"/>
    <mergeCell ref="D33:E33"/>
    <mergeCell ref="F33:G33"/>
    <mergeCell ref="B143:K143"/>
    <mergeCell ref="L143:U143"/>
    <mergeCell ref="V143:AE143"/>
    <mergeCell ref="B145:C145"/>
    <mergeCell ref="D145:E145"/>
    <mergeCell ref="F145:G145"/>
    <mergeCell ref="H145:I145"/>
    <mergeCell ref="J145:K145"/>
    <mergeCell ref="L145:M145"/>
    <mergeCell ref="N145:O145"/>
    <mergeCell ref="B172:C172"/>
    <mergeCell ref="D172:E172"/>
    <mergeCell ref="F172:G172"/>
    <mergeCell ref="H172:I172"/>
    <mergeCell ref="AD145:AE145"/>
    <mergeCell ref="D173:E173"/>
    <mergeCell ref="F173:G173"/>
    <mergeCell ref="H173:I173"/>
    <mergeCell ref="J173:K173"/>
    <mergeCell ref="X172:Y172"/>
    <mergeCell ref="J172:K172"/>
    <mergeCell ref="L172:M172"/>
    <mergeCell ref="L173:M173"/>
    <mergeCell ref="N173:O173"/>
    <mergeCell ref="P173:Q173"/>
    <mergeCell ref="R173:S173"/>
    <mergeCell ref="N172:O172"/>
    <mergeCell ref="P172:Q172"/>
    <mergeCell ref="B213:K213"/>
    <mergeCell ref="L213:U213"/>
    <mergeCell ref="N174:O174"/>
    <mergeCell ref="P174:Q174"/>
    <mergeCell ref="B174:C174"/>
    <mergeCell ref="D174:E174"/>
    <mergeCell ref="J180:K180"/>
    <mergeCell ref="L180:M180"/>
    <mergeCell ref="N180:O180"/>
    <mergeCell ref="F174:G174"/>
    <mergeCell ref="V213:AE213"/>
    <mergeCell ref="B179:K179"/>
    <mergeCell ref="L179:U179"/>
    <mergeCell ref="V179:AE179"/>
    <mergeCell ref="B180:C180"/>
    <mergeCell ref="D180:E180"/>
    <mergeCell ref="F180:G180"/>
    <mergeCell ref="H180:I180"/>
    <mergeCell ref="N208:O208"/>
    <mergeCell ref="P208:Q208"/>
    <mergeCell ref="Z215:AA215"/>
    <mergeCell ref="AB215:AC215"/>
    <mergeCell ref="N215:O215"/>
    <mergeCell ref="P215:Q215"/>
    <mergeCell ref="R215:S215"/>
    <mergeCell ref="T215:U215"/>
    <mergeCell ref="V215:W215"/>
    <mergeCell ref="X215:Y21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C3">
      <selection activeCell="S8" sqref="S8:S15"/>
    </sheetView>
  </sheetViews>
  <sheetFormatPr defaultColWidth="9.140625" defaultRowHeight="18" customHeight="1"/>
  <cols>
    <col min="1" max="1" width="7.7109375" style="37" bestFit="1" customWidth="1"/>
    <col min="2" max="2" width="3.7109375" style="37" customWidth="1"/>
    <col min="3" max="3" width="29.00390625" style="37" bestFit="1" customWidth="1"/>
    <col min="4" max="4" width="14.8515625" style="37" bestFit="1" customWidth="1"/>
    <col min="5" max="5" width="36.7109375" style="37" bestFit="1" customWidth="1"/>
    <col min="6" max="6" width="30.421875" style="37" bestFit="1" customWidth="1"/>
    <col min="7" max="7" width="7.57421875" style="37" bestFit="1" customWidth="1"/>
    <col min="8" max="8" width="3.28125" style="37" customWidth="1"/>
    <col min="9" max="9" width="7.57421875" style="37" bestFit="1" customWidth="1"/>
    <col min="10" max="10" width="3.28125" style="37" customWidth="1"/>
    <col min="11" max="11" width="5.57421875" style="37" bestFit="1" customWidth="1"/>
    <col min="12" max="12" width="3.28125" style="37" customWidth="1"/>
    <col min="13" max="13" width="5.57421875" style="37" customWidth="1"/>
    <col min="14" max="14" width="3.28125" style="37" customWidth="1"/>
    <col min="15" max="15" width="7.57421875" style="37" bestFit="1" customWidth="1"/>
    <col min="16" max="16" width="3.28125" style="37" customWidth="1"/>
    <col min="17" max="18" width="8.421875" style="38" customWidth="1"/>
    <col min="19" max="19" width="8.140625" style="37" bestFit="1" customWidth="1"/>
    <col min="20" max="16384" width="9.140625" style="37" customWidth="1"/>
  </cols>
  <sheetData>
    <row r="1" spans="1:19" ht="25.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38" customFormat="1" ht="25.5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2.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0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4"/>
      <c r="R4" s="34"/>
      <c r="S4" s="58"/>
    </row>
    <row r="5" spans="1:19" s="38" customFormat="1" ht="24.75" customHeight="1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ht="10.5" customHeight="1"/>
    <row r="7" spans="1:19" s="38" customFormat="1" ht="24.75" customHeight="1" thickBot="1">
      <c r="A7" s="39" t="s">
        <v>17</v>
      </c>
      <c r="B7" s="39" t="s">
        <v>18</v>
      </c>
      <c r="C7" s="39" t="s">
        <v>19</v>
      </c>
      <c r="D7" s="39" t="s">
        <v>20</v>
      </c>
      <c r="E7" s="39" t="s">
        <v>21</v>
      </c>
      <c r="F7" s="39" t="s">
        <v>22</v>
      </c>
      <c r="G7" s="117" t="s">
        <v>1</v>
      </c>
      <c r="H7" s="117"/>
      <c r="I7" s="117" t="s">
        <v>2</v>
      </c>
      <c r="J7" s="117"/>
      <c r="K7" s="117" t="s">
        <v>23</v>
      </c>
      <c r="L7" s="117"/>
      <c r="M7" s="117" t="s">
        <v>7</v>
      </c>
      <c r="N7" s="117"/>
      <c r="O7" s="117" t="s">
        <v>5</v>
      </c>
      <c r="P7" s="117"/>
      <c r="Q7" s="40" t="s">
        <v>24</v>
      </c>
      <c r="R7" s="41" t="s">
        <v>47</v>
      </c>
      <c r="S7" s="39" t="s">
        <v>25</v>
      </c>
    </row>
    <row r="8" spans="1:19" ht="24.75" customHeight="1" thickTop="1">
      <c r="A8" s="35" t="s">
        <v>26</v>
      </c>
      <c r="B8" s="42">
        <v>30</v>
      </c>
      <c r="C8" s="43" t="s">
        <v>50</v>
      </c>
      <c r="D8" s="43" t="s">
        <v>75</v>
      </c>
      <c r="E8" s="43" t="s">
        <v>76</v>
      </c>
      <c r="F8" s="43" t="s">
        <v>50</v>
      </c>
      <c r="G8" s="44">
        <f>'Ens.Parc'!L176</f>
        <v>239</v>
      </c>
      <c r="H8" s="45">
        <v>3</v>
      </c>
      <c r="I8" s="44">
        <f>'Ens.Parc'!N176</f>
        <v>255</v>
      </c>
      <c r="J8" s="45">
        <v>2</v>
      </c>
      <c r="K8" s="44">
        <f>'Ens.Parc'!P176</f>
        <v>0</v>
      </c>
      <c r="L8" s="45"/>
      <c r="M8" s="44">
        <f>'Ens.Parc'!R176</f>
        <v>0</v>
      </c>
      <c r="N8" s="45"/>
      <c r="O8" s="44">
        <f>'Ens.Parc'!T176</f>
        <v>268</v>
      </c>
      <c r="P8" s="45">
        <v>1</v>
      </c>
      <c r="Q8" s="46">
        <f aca="true" t="shared" si="0" ref="Q8:Q15">(G8+I8+K8+M8+O8)/3</f>
        <v>254</v>
      </c>
      <c r="R8" s="47">
        <f aca="true" t="shared" si="1" ref="R8:R15">Q8*100/380</f>
        <v>66.84210526315789</v>
      </c>
      <c r="S8" s="35">
        <v>9</v>
      </c>
    </row>
    <row r="9" spans="1:19" ht="24.75" customHeight="1">
      <c r="A9" s="36" t="s">
        <v>27</v>
      </c>
      <c r="B9" s="48">
        <v>38</v>
      </c>
      <c r="C9" s="49" t="s">
        <v>57</v>
      </c>
      <c r="D9" s="49" t="s">
        <v>58</v>
      </c>
      <c r="E9" s="49" t="s">
        <v>59</v>
      </c>
      <c r="F9" s="49" t="s">
        <v>60</v>
      </c>
      <c r="G9" s="50">
        <f>'Ens.Parc'!V36</f>
        <v>258</v>
      </c>
      <c r="H9" s="51">
        <v>1</v>
      </c>
      <c r="I9" s="50">
        <f>'Ens.Parc'!X36</f>
        <v>235</v>
      </c>
      <c r="J9" s="51">
        <v>6</v>
      </c>
      <c r="K9" s="50">
        <f>'Ens.Parc'!Z36</f>
        <v>0</v>
      </c>
      <c r="L9" s="51"/>
      <c r="M9" s="50">
        <f>'Ens.Parc'!AB36</f>
        <v>0</v>
      </c>
      <c r="N9" s="51"/>
      <c r="O9" s="50">
        <f>'Ens.Parc'!AD36</f>
        <v>253</v>
      </c>
      <c r="P9" s="51">
        <v>3</v>
      </c>
      <c r="Q9" s="52">
        <f t="shared" si="0"/>
        <v>248.66666666666666</v>
      </c>
      <c r="R9" s="53">
        <f t="shared" si="1"/>
        <v>65.43859649122807</v>
      </c>
      <c r="S9" s="36">
        <v>7</v>
      </c>
    </row>
    <row r="10" spans="1:19" ht="24.75" customHeight="1">
      <c r="A10" s="35" t="s">
        <v>28</v>
      </c>
      <c r="B10" s="48">
        <v>28</v>
      </c>
      <c r="C10" s="49" t="s">
        <v>65</v>
      </c>
      <c r="D10" s="49" t="s">
        <v>66</v>
      </c>
      <c r="E10" s="49" t="s">
        <v>67</v>
      </c>
      <c r="F10" s="49" t="s">
        <v>65</v>
      </c>
      <c r="G10" s="44">
        <f>'Ens.Parc'!B106</f>
        <v>235</v>
      </c>
      <c r="H10" s="45">
        <v>4</v>
      </c>
      <c r="I10" s="44">
        <f>'Ens.Parc'!D106</f>
        <v>259</v>
      </c>
      <c r="J10" s="45">
        <v>1</v>
      </c>
      <c r="K10" s="44">
        <f>'Ens.Parc'!F106</f>
        <v>0</v>
      </c>
      <c r="L10" s="45"/>
      <c r="M10" s="44">
        <f>'Ens.Parc'!H106</f>
        <v>0</v>
      </c>
      <c r="N10" s="45"/>
      <c r="O10" s="44">
        <f>'Ens.Parc'!J106</f>
        <v>246</v>
      </c>
      <c r="P10" s="45">
        <v>5</v>
      </c>
      <c r="Q10" s="54">
        <f t="shared" si="0"/>
        <v>246.66666666666666</v>
      </c>
      <c r="R10" s="46">
        <f t="shared" si="1"/>
        <v>64.91228070175438</v>
      </c>
      <c r="S10" s="35">
        <v>6</v>
      </c>
    </row>
    <row r="11" spans="1:19" ht="24.75" customHeight="1">
      <c r="A11" s="36" t="s">
        <v>29</v>
      </c>
      <c r="B11" s="48">
        <v>23</v>
      </c>
      <c r="C11" s="49" t="s">
        <v>68</v>
      </c>
      <c r="D11" s="49" t="s">
        <v>69</v>
      </c>
      <c r="E11" s="49" t="s">
        <v>70</v>
      </c>
      <c r="F11" s="49" t="s">
        <v>68</v>
      </c>
      <c r="G11" s="50">
        <f>'Ens.Parc'!L141</f>
        <v>246</v>
      </c>
      <c r="H11" s="51">
        <v>2</v>
      </c>
      <c r="I11" s="50">
        <f>'Ens.Parc'!N141</f>
        <v>245</v>
      </c>
      <c r="J11" s="51">
        <v>4</v>
      </c>
      <c r="K11" s="50">
        <f>'Ens.Parc'!P141</f>
        <v>0</v>
      </c>
      <c r="L11" s="51"/>
      <c r="M11" s="50">
        <f>'Ens.Parc'!R141</f>
        <v>0</v>
      </c>
      <c r="N11" s="51"/>
      <c r="O11" s="50">
        <f>'Ens.Parc'!T141</f>
        <v>248</v>
      </c>
      <c r="P11" s="51">
        <v>4</v>
      </c>
      <c r="Q11" s="52">
        <f t="shared" si="0"/>
        <v>246.33333333333334</v>
      </c>
      <c r="R11" s="53">
        <f t="shared" si="1"/>
        <v>64.82456140350878</v>
      </c>
      <c r="S11" s="36">
        <v>5</v>
      </c>
    </row>
    <row r="12" spans="1:19" ht="24.75" customHeight="1">
      <c r="A12" s="36" t="s">
        <v>30</v>
      </c>
      <c r="B12" s="48">
        <v>27</v>
      </c>
      <c r="C12" s="49" t="s">
        <v>53</v>
      </c>
      <c r="D12" s="49" t="s">
        <v>54</v>
      </c>
      <c r="E12" s="49" t="s">
        <v>55</v>
      </c>
      <c r="F12" s="49" t="s">
        <v>56</v>
      </c>
      <c r="G12" s="50">
        <f>'Ens.Parc'!L36</f>
        <v>235</v>
      </c>
      <c r="H12" s="51">
        <v>4</v>
      </c>
      <c r="I12" s="50">
        <f>'Ens.Parc'!N36</f>
        <v>245</v>
      </c>
      <c r="J12" s="51">
        <v>4</v>
      </c>
      <c r="K12" s="50">
        <f>'Ens.Parc'!P36</f>
        <v>0</v>
      </c>
      <c r="L12" s="51"/>
      <c r="M12" s="50">
        <f>'Ens.Parc'!R36</f>
        <v>0</v>
      </c>
      <c r="N12" s="51"/>
      <c r="O12" s="50">
        <f>'Ens.Parc'!T36</f>
        <v>254</v>
      </c>
      <c r="P12" s="51">
        <v>2</v>
      </c>
      <c r="Q12" s="52">
        <f t="shared" si="0"/>
        <v>244.66666666666666</v>
      </c>
      <c r="R12" s="53">
        <f t="shared" si="1"/>
        <v>64.3859649122807</v>
      </c>
      <c r="S12" s="36">
        <v>4</v>
      </c>
    </row>
    <row r="13" spans="1:19" ht="24.75" customHeight="1">
      <c r="A13" s="36" t="s">
        <v>31</v>
      </c>
      <c r="B13" s="48">
        <v>31</v>
      </c>
      <c r="C13" s="49" t="s">
        <v>71</v>
      </c>
      <c r="D13" s="49" t="s">
        <v>72</v>
      </c>
      <c r="E13" s="49" t="s">
        <v>73</v>
      </c>
      <c r="F13" s="49" t="s">
        <v>74</v>
      </c>
      <c r="G13" s="50">
        <f>'Ens.Parc'!V141</f>
        <v>232</v>
      </c>
      <c r="H13" s="51">
        <v>6</v>
      </c>
      <c r="I13" s="50">
        <f>'Ens.Parc'!X141</f>
        <v>246</v>
      </c>
      <c r="J13" s="51">
        <v>3</v>
      </c>
      <c r="K13" s="50">
        <f>'Ens.Parc'!Z141</f>
        <v>0</v>
      </c>
      <c r="L13" s="51"/>
      <c r="M13" s="50">
        <f>'Ens.Parc'!AB141</f>
        <v>0</v>
      </c>
      <c r="N13" s="51"/>
      <c r="O13" s="50">
        <f>'Ens.Parc'!AD141</f>
        <v>232</v>
      </c>
      <c r="P13" s="51">
        <v>6</v>
      </c>
      <c r="Q13" s="52">
        <f t="shared" si="0"/>
        <v>236.66666666666666</v>
      </c>
      <c r="R13" s="53">
        <f t="shared" si="1"/>
        <v>62.28070175438596</v>
      </c>
      <c r="S13" s="36">
        <v>3</v>
      </c>
    </row>
    <row r="14" spans="1:19" ht="24.75" customHeight="1">
      <c r="A14" s="36" t="s">
        <v>44</v>
      </c>
      <c r="B14" s="48">
        <v>24</v>
      </c>
      <c r="C14" s="49" t="s">
        <v>61</v>
      </c>
      <c r="D14" s="49" t="s">
        <v>62</v>
      </c>
      <c r="E14" s="49" t="s">
        <v>63</v>
      </c>
      <c r="F14" s="49" t="s">
        <v>64</v>
      </c>
      <c r="G14" s="50">
        <f>'Ens.Parc'!L71</f>
        <v>213</v>
      </c>
      <c r="H14" s="51">
        <v>7</v>
      </c>
      <c r="I14" s="50">
        <f>'Ens.Parc'!N71</f>
        <v>216</v>
      </c>
      <c r="J14" s="51">
        <v>7</v>
      </c>
      <c r="K14" s="50">
        <f>'Ens.Parc'!P71</f>
        <v>0</v>
      </c>
      <c r="L14" s="51"/>
      <c r="M14" s="50">
        <f>'Ens.Parc'!R71</f>
        <v>0</v>
      </c>
      <c r="N14" s="51"/>
      <c r="O14" s="50">
        <f>'Ens.Parc'!T71</f>
        <v>224</v>
      </c>
      <c r="P14" s="51">
        <v>7</v>
      </c>
      <c r="Q14" s="52">
        <f t="shared" si="0"/>
        <v>217.66666666666666</v>
      </c>
      <c r="R14" s="53">
        <f t="shared" si="1"/>
        <v>57.28070175438596</v>
      </c>
      <c r="S14" s="36">
        <v>2</v>
      </c>
    </row>
    <row r="15" spans="1:19" ht="24.75" customHeight="1">
      <c r="A15" s="36" t="s">
        <v>45</v>
      </c>
      <c r="B15" s="48">
        <v>36</v>
      </c>
      <c r="C15" s="49" t="s">
        <v>50</v>
      </c>
      <c r="D15" s="49" t="s">
        <v>51</v>
      </c>
      <c r="E15" s="49" t="s">
        <v>52</v>
      </c>
      <c r="F15" s="49" t="s">
        <v>50</v>
      </c>
      <c r="G15" s="50">
        <f>'Ens.Parc'!B36</f>
        <v>204</v>
      </c>
      <c r="H15" s="51">
        <v>8</v>
      </c>
      <c r="I15" s="50">
        <f>'Ens.Parc'!D36</f>
        <v>195</v>
      </c>
      <c r="J15" s="51">
        <v>8</v>
      </c>
      <c r="K15" s="50">
        <f>'Ens.Parc'!F36</f>
        <v>0</v>
      </c>
      <c r="L15" s="51"/>
      <c r="M15" s="50">
        <f>'Ens.Parc'!H36</f>
        <v>0</v>
      </c>
      <c r="N15" s="51"/>
      <c r="O15" s="50">
        <f>'Ens.Parc'!J36</f>
        <v>210</v>
      </c>
      <c r="P15" s="51">
        <v>8</v>
      </c>
      <c r="Q15" s="52">
        <f t="shared" si="0"/>
        <v>203</v>
      </c>
      <c r="R15" s="53">
        <f t="shared" si="1"/>
        <v>53.421052631578945</v>
      </c>
      <c r="S15" s="36">
        <v>1</v>
      </c>
    </row>
    <row r="16" ht="18" customHeight="1" thickBot="1"/>
    <row r="17" spans="2:5" ht="18" customHeight="1">
      <c r="B17" s="55" t="s">
        <v>1</v>
      </c>
      <c r="C17" s="123" t="s">
        <v>91</v>
      </c>
      <c r="D17" s="124"/>
      <c r="E17" s="125"/>
    </row>
    <row r="18" spans="2:5" ht="18" customHeight="1">
      <c r="B18" s="56" t="s">
        <v>2</v>
      </c>
      <c r="C18" s="126" t="s">
        <v>92</v>
      </c>
      <c r="D18" s="127"/>
      <c r="E18" s="128"/>
    </row>
    <row r="19" spans="2:5" ht="18" customHeight="1">
      <c r="B19" s="56" t="s">
        <v>3</v>
      </c>
      <c r="C19" s="126"/>
      <c r="D19" s="127"/>
      <c r="E19" s="128"/>
    </row>
    <row r="20" spans="2:5" ht="18" customHeight="1">
      <c r="B20" s="56" t="s">
        <v>7</v>
      </c>
      <c r="C20" s="126"/>
      <c r="D20" s="127"/>
      <c r="E20" s="128"/>
    </row>
    <row r="21" spans="2:5" ht="18" customHeight="1" thickBot="1">
      <c r="B21" s="57" t="s">
        <v>5</v>
      </c>
      <c r="C21" s="120" t="s">
        <v>93</v>
      </c>
      <c r="D21" s="121"/>
      <c r="E21" s="122"/>
    </row>
    <row r="22" spans="2:5" ht="18" customHeight="1" thickBot="1">
      <c r="B22" s="118" t="s">
        <v>46</v>
      </c>
      <c r="C22" s="119"/>
      <c r="D22" s="118" t="s">
        <v>94</v>
      </c>
      <c r="E22" s="119"/>
    </row>
  </sheetData>
  <sheetProtection/>
  <mergeCells count="16">
    <mergeCell ref="B22:C22"/>
    <mergeCell ref="D22:E22"/>
    <mergeCell ref="C21:E21"/>
    <mergeCell ref="C17:E17"/>
    <mergeCell ref="C18:E18"/>
    <mergeCell ref="C19:E19"/>
    <mergeCell ref="C20:E20"/>
    <mergeCell ref="A1:S1"/>
    <mergeCell ref="A2:S2"/>
    <mergeCell ref="A3:S3"/>
    <mergeCell ref="A5:S5"/>
    <mergeCell ref="M7:N7"/>
    <mergeCell ref="O7:P7"/>
    <mergeCell ref="G7:H7"/>
    <mergeCell ref="I7:J7"/>
    <mergeCell ref="K7:L7"/>
  </mergeCells>
  <printOptions/>
  <pageMargins left="0.75" right="0.75" top="0.23" bottom="0.16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9"/>
  <sheetViews>
    <sheetView zoomScale="75" zoomScaleNormal="75" zoomScalePageLayoutView="0" workbookViewId="0" topLeftCell="A102">
      <selection activeCell="P114" sqref="P114"/>
    </sheetView>
  </sheetViews>
  <sheetFormatPr defaultColWidth="3.8515625" defaultRowHeight="16.5" customHeight="1"/>
  <cols>
    <col min="1" max="1" width="9.421875" style="21" bestFit="1" customWidth="1"/>
    <col min="2" max="7" width="5.28125" style="21" bestFit="1" customWidth="1"/>
    <col min="8" max="11" width="3.8515625" style="21" customWidth="1"/>
    <col min="12" max="17" width="5.28125" style="21" bestFit="1" customWidth="1"/>
    <col min="18" max="21" width="3.8515625" style="21" customWidth="1"/>
    <col min="22" max="27" width="5.28125" style="21" bestFit="1" customWidth="1"/>
    <col min="28" max="16384" width="3.8515625" style="21" customWidth="1"/>
  </cols>
  <sheetData>
    <row r="1" spans="1:22" s="20" customFormat="1" ht="21.75" customHeight="1" thickBot="1">
      <c r="A1" s="23" t="s">
        <v>13</v>
      </c>
      <c r="B1" s="111"/>
      <c r="C1" s="111"/>
      <c r="D1" s="111"/>
      <c r="E1" s="111"/>
      <c r="F1" s="111"/>
      <c r="G1" s="112"/>
      <c r="I1" s="113" t="s">
        <v>14</v>
      </c>
      <c r="J1" s="114"/>
      <c r="K1" s="114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</row>
    <row r="3" spans="1:31" ht="16.5" customHeight="1">
      <c r="A3" s="24"/>
      <c r="B3" s="129">
        <v>30</v>
      </c>
      <c r="C3" s="130"/>
      <c r="D3" s="130"/>
      <c r="E3" s="130"/>
      <c r="F3" s="130"/>
      <c r="G3" s="130"/>
      <c r="H3" s="130"/>
      <c r="I3" s="130"/>
      <c r="J3" s="130"/>
      <c r="K3" s="131"/>
      <c r="L3" s="129">
        <v>38</v>
      </c>
      <c r="M3" s="130"/>
      <c r="N3" s="130"/>
      <c r="O3" s="130"/>
      <c r="P3" s="130"/>
      <c r="Q3" s="130"/>
      <c r="R3" s="130"/>
      <c r="S3" s="130"/>
      <c r="T3" s="130"/>
      <c r="U3" s="131"/>
      <c r="V3" s="129">
        <v>27</v>
      </c>
      <c r="W3" s="130"/>
      <c r="X3" s="130"/>
      <c r="Y3" s="130"/>
      <c r="Z3" s="130"/>
      <c r="AA3" s="130"/>
      <c r="AB3" s="130"/>
      <c r="AC3" s="130"/>
      <c r="AD3" s="130"/>
      <c r="AE3" s="131"/>
    </row>
    <row r="4" spans="1:31" s="22" customFormat="1" ht="16.5" customHeight="1" thickBot="1">
      <c r="A4" s="1"/>
      <c r="B4" s="99" t="s">
        <v>90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79</v>
      </c>
      <c r="M4" s="100"/>
      <c r="N4" s="100"/>
      <c r="O4" s="100"/>
      <c r="P4" s="100"/>
      <c r="Q4" s="100"/>
      <c r="R4" s="100"/>
      <c r="S4" s="100"/>
      <c r="T4" s="100"/>
      <c r="U4" s="101"/>
      <c r="V4" s="99" t="s">
        <v>78</v>
      </c>
      <c r="W4" s="100"/>
      <c r="X4" s="100"/>
      <c r="Y4" s="100"/>
      <c r="Z4" s="100"/>
      <c r="AA4" s="100"/>
      <c r="AB4" s="100"/>
      <c r="AC4" s="100"/>
      <c r="AD4" s="100"/>
      <c r="AE4" s="101"/>
    </row>
    <row r="5" spans="1:31" s="25" customFormat="1" ht="16.5" customHeight="1" thickBot="1" thickTop="1">
      <c r="A5" s="2" t="s">
        <v>0</v>
      </c>
      <c r="B5" s="138" t="s">
        <v>1</v>
      </c>
      <c r="C5" s="139"/>
      <c r="D5" s="132" t="s">
        <v>2</v>
      </c>
      <c r="E5" s="139"/>
      <c r="F5" s="132" t="s">
        <v>3</v>
      </c>
      <c r="G5" s="133"/>
      <c r="H5" s="132" t="s">
        <v>7</v>
      </c>
      <c r="I5" s="139"/>
      <c r="J5" s="133" t="s">
        <v>5</v>
      </c>
      <c r="K5" s="140"/>
      <c r="L5" s="138" t="s">
        <v>1</v>
      </c>
      <c r="M5" s="139"/>
      <c r="N5" s="132" t="s">
        <v>2</v>
      </c>
      <c r="O5" s="139"/>
      <c r="P5" s="132" t="s">
        <v>3</v>
      </c>
      <c r="Q5" s="133"/>
      <c r="R5" s="132" t="s">
        <v>7</v>
      </c>
      <c r="S5" s="139"/>
      <c r="T5" s="133" t="s">
        <v>5</v>
      </c>
      <c r="U5" s="140"/>
      <c r="V5" s="138" t="s">
        <v>1</v>
      </c>
      <c r="W5" s="139"/>
      <c r="X5" s="132" t="s">
        <v>2</v>
      </c>
      <c r="Y5" s="139"/>
      <c r="Z5" s="132" t="s">
        <v>3</v>
      </c>
      <c r="AA5" s="133"/>
      <c r="AB5" s="132" t="s">
        <v>7</v>
      </c>
      <c r="AC5" s="139"/>
      <c r="AD5" s="133" t="s">
        <v>5</v>
      </c>
      <c r="AE5" s="140"/>
    </row>
    <row r="6" spans="1:31" s="25" customFormat="1" ht="16.5" customHeight="1" thickTop="1">
      <c r="A6" s="3">
        <v>1</v>
      </c>
      <c r="B6" s="18">
        <v>7</v>
      </c>
      <c r="C6" s="5">
        <f>B6</f>
        <v>7</v>
      </c>
      <c r="D6" s="6">
        <v>7</v>
      </c>
      <c r="E6" s="7">
        <f>D6</f>
        <v>7</v>
      </c>
      <c r="F6" s="4">
        <v>7.5</v>
      </c>
      <c r="G6" s="5">
        <f aca="true" t="shared" si="0" ref="G6:I20">F6</f>
        <v>7.5</v>
      </c>
      <c r="H6" s="6"/>
      <c r="I6" s="8">
        <f t="shared" si="0"/>
        <v>0</v>
      </c>
      <c r="J6" s="4"/>
      <c r="K6" s="16">
        <f aca="true" t="shared" si="1" ref="K6:K20">J6</f>
        <v>0</v>
      </c>
      <c r="L6" s="18">
        <v>8.5</v>
      </c>
      <c r="M6" s="5">
        <f aca="true" t="shared" si="2" ref="M6:M20">L6</f>
        <v>8.5</v>
      </c>
      <c r="N6" s="6">
        <v>7.5</v>
      </c>
      <c r="O6" s="7">
        <f aca="true" t="shared" si="3" ref="O6:O20">N6</f>
        <v>7.5</v>
      </c>
      <c r="P6" s="4">
        <v>7</v>
      </c>
      <c r="Q6" s="5">
        <f aca="true" t="shared" si="4" ref="Q6:Q20">P6</f>
        <v>7</v>
      </c>
      <c r="R6" s="6"/>
      <c r="S6" s="8">
        <f aca="true" t="shared" si="5" ref="S6:S20">R6</f>
        <v>0</v>
      </c>
      <c r="T6" s="4"/>
      <c r="U6" s="16">
        <f aca="true" t="shared" si="6" ref="U6:U20">T6</f>
        <v>0</v>
      </c>
      <c r="V6" s="18">
        <v>5.5</v>
      </c>
      <c r="W6" s="5">
        <f aca="true" t="shared" si="7" ref="W6:W20">V6</f>
        <v>5.5</v>
      </c>
      <c r="X6" s="6">
        <v>6</v>
      </c>
      <c r="Y6" s="7">
        <f aca="true" t="shared" si="8" ref="Y6:Y20">X6</f>
        <v>6</v>
      </c>
      <c r="Z6" s="4">
        <v>6</v>
      </c>
      <c r="AA6" s="5">
        <f aca="true" t="shared" si="9" ref="AA6:AA20">Z6</f>
        <v>6</v>
      </c>
      <c r="AB6" s="6"/>
      <c r="AC6" s="8">
        <f aca="true" t="shared" si="10" ref="AC6:AC20">AB6</f>
        <v>0</v>
      </c>
      <c r="AD6" s="4"/>
      <c r="AE6" s="16">
        <f aca="true" t="shared" si="11" ref="AE6:AE20">AD6</f>
        <v>0</v>
      </c>
    </row>
    <row r="7" spans="1:31" s="25" customFormat="1" ht="16.5" customHeight="1">
      <c r="A7" s="3">
        <v>2</v>
      </c>
      <c r="B7" s="18">
        <v>7</v>
      </c>
      <c r="C7" s="5">
        <f>B7</f>
        <v>7</v>
      </c>
      <c r="D7" s="6">
        <v>7.5</v>
      </c>
      <c r="E7" s="8">
        <f>D7</f>
        <v>7.5</v>
      </c>
      <c r="F7" s="4">
        <v>8</v>
      </c>
      <c r="G7" s="5">
        <f t="shared" si="0"/>
        <v>8</v>
      </c>
      <c r="H7" s="6"/>
      <c r="I7" s="8">
        <f t="shared" si="0"/>
        <v>0</v>
      </c>
      <c r="J7" s="4"/>
      <c r="K7" s="16">
        <f t="shared" si="1"/>
        <v>0</v>
      </c>
      <c r="L7" s="18">
        <v>7.5</v>
      </c>
      <c r="M7" s="5">
        <f t="shared" si="2"/>
        <v>7.5</v>
      </c>
      <c r="N7" s="6">
        <v>7</v>
      </c>
      <c r="O7" s="8">
        <f t="shared" si="3"/>
        <v>7</v>
      </c>
      <c r="P7" s="4">
        <v>7.5</v>
      </c>
      <c r="Q7" s="5">
        <f t="shared" si="4"/>
        <v>7.5</v>
      </c>
      <c r="R7" s="6"/>
      <c r="S7" s="8">
        <f t="shared" si="5"/>
        <v>0</v>
      </c>
      <c r="T7" s="4"/>
      <c r="U7" s="16">
        <f t="shared" si="6"/>
        <v>0</v>
      </c>
      <c r="V7" s="18">
        <v>7</v>
      </c>
      <c r="W7" s="5">
        <f t="shared" si="7"/>
        <v>7</v>
      </c>
      <c r="X7" s="6">
        <v>7</v>
      </c>
      <c r="Y7" s="8">
        <f t="shared" si="8"/>
        <v>7</v>
      </c>
      <c r="Z7" s="4">
        <v>7</v>
      </c>
      <c r="AA7" s="5">
        <f t="shared" si="9"/>
        <v>7</v>
      </c>
      <c r="AB7" s="6"/>
      <c r="AC7" s="8">
        <f t="shared" si="10"/>
        <v>0</v>
      </c>
      <c r="AD7" s="4"/>
      <c r="AE7" s="16">
        <f t="shared" si="11"/>
        <v>0</v>
      </c>
    </row>
    <row r="8" spans="1:31" s="25" customFormat="1" ht="16.5" customHeight="1">
      <c r="A8" s="3">
        <v>3</v>
      </c>
      <c r="B8" s="18">
        <v>8.5</v>
      </c>
      <c r="C8" s="5">
        <f aca="true" t="shared" si="12" ref="C8:E20">B8</f>
        <v>8.5</v>
      </c>
      <c r="D8" s="6">
        <v>6</v>
      </c>
      <c r="E8" s="8">
        <f t="shared" si="12"/>
        <v>6</v>
      </c>
      <c r="F8" s="4">
        <v>7</v>
      </c>
      <c r="G8" s="5">
        <f t="shared" si="0"/>
        <v>7</v>
      </c>
      <c r="H8" s="6"/>
      <c r="I8" s="8">
        <f t="shared" si="0"/>
        <v>0</v>
      </c>
      <c r="J8" s="4"/>
      <c r="K8" s="16">
        <f t="shared" si="1"/>
        <v>0</v>
      </c>
      <c r="L8" s="18">
        <v>5</v>
      </c>
      <c r="M8" s="5">
        <f t="shared" si="2"/>
        <v>5</v>
      </c>
      <c r="N8" s="6">
        <v>5</v>
      </c>
      <c r="O8" s="8">
        <f t="shared" si="3"/>
        <v>5</v>
      </c>
      <c r="P8" s="4">
        <v>6</v>
      </c>
      <c r="Q8" s="5">
        <f t="shared" si="4"/>
        <v>6</v>
      </c>
      <c r="R8" s="6"/>
      <c r="S8" s="8">
        <f t="shared" si="5"/>
        <v>0</v>
      </c>
      <c r="T8" s="4"/>
      <c r="U8" s="16">
        <f t="shared" si="6"/>
        <v>0</v>
      </c>
      <c r="V8" s="18">
        <v>7.5</v>
      </c>
      <c r="W8" s="5">
        <f t="shared" si="7"/>
        <v>7.5</v>
      </c>
      <c r="X8" s="6">
        <v>6</v>
      </c>
      <c r="Y8" s="8">
        <f t="shared" si="8"/>
        <v>6</v>
      </c>
      <c r="Z8" s="4">
        <v>7</v>
      </c>
      <c r="AA8" s="5">
        <f t="shared" si="9"/>
        <v>7</v>
      </c>
      <c r="AB8" s="6"/>
      <c r="AC8" s="8">
        <f t="shared" si="10"/>
        <v>0</v>
      </c>
      <c r="AD8" s="4"/>
      <c r="AE8" s="16">
        <f t="shared" si="11"/>
        <v>0</v>
      </c>
    </row>
    <row r="9" spans="1:31" s="25" customFormat="1" ht="16.5" customHeight="1">
      <c r="A9" s="3">
        <v>4</v>
      </c>
      <c r="B9" s="18">
        <v>8</v>
      </c>
      <c r="C9" s="5">
        <f t="shared" si="12"/>
        <v>8</v>
      </c>
      <c r="D9" s="6">
        <v>8</v>
      </c>
      <c r="E9" s="8">
        <f t="shared" si="12"/>
        <v>8</v>
      </c>
      <c r="F9" s="4">
        <v>8</v>
      </c>
      <c r="G9" s="5">
        <f t="shared" si="0"/>
        <v>8</v>
      </c>
      <c r="H9" s="6"/>
      <c r="I9" s="8">
        <f t="shared" si="0"/>
        <v>0</v>
      </c>
      <c r="J9" s="4"/>
      <c r="K9" s="16">
        <f t="shared" si="1"/>
        <v>0</v>
      </c>
      <c r="L9" s="18">
        <v>6.5</v>
      </c>
      <c r="M9" s="5">
        <f t="shared" si="2"/>
        <v>6.5</v>
      </c>
      <c r="N9" s="6">
        <v>6</v>
      </c>
      <c r="O9" s="8">
        <f t="shared" si="3"/>
        <v>6</v>
      </c>
      <c r="P9" s="4">
        <v>7</v>
      </c>
      <c r="Q9" s="5">
        <f t="shared" si="4"/>
        <v>7</v>
      </c>
      <c r="R9" s="6"/>
      <c r="S9" s="8">
        <f t="shared" si="5"/>
        <v>0</v>
      </c>
      <c r="T9" s="4"/>
      <c r="U9" s="16">
        <f t="shared" si="6"/>
        <v>0</v>
      </c>
      <c r="V9" s="18">
        <v>6</v>
      </c>
      <c r="W9" s="5">
        <f t="shared" si="7"/>
        <v>6</v>
      </c>
      <c r="X9" s="6">
        <v>6.5</v>
      </c>
      <c r="Y9" s="8">
        <f t="shared" si="8"/>
        <v>6.5</v>
      </c>
      <c r="Z9" s="4">
        <v>6.5</v>
      </c>
      <c r="AA9" s="5">
        <f t="shared" si="9"/>
        <v>6.5</v>
      </c>
      <c r="AB9" s="6"/>
      <c r="AC9" s="8">
        <f t="shared" si="10"/>
        <v>0</v>
      </c>
      <c r="AD9" s="4"/>
      <c r="AE9" s="16">
        <f t="shared" si="11"/>
        <v>0</v>
      </c>
    </row>
    <row r="10" spans="1:31" s="25" customFormat="1" ht="16.5" customHeight="1">
      <c r="A10" s="3">
        <v>5</v>
      </c>
      <c r="B10" s="18">
        <v>8</v>
      </c>
      <c r="C10" s="5">
        <f t="shared" si="12"/>
        <v>8</v>
      </c>
      <c r="D10" s="6">
        <v>7</v>
      </c>
      <c r="E10" s="8">
        <f t="shared" si="12"/>
        <v>7</v>
      </c>
      <c r="F10" s="4">
        <v>8</v>
      </c>
      <c r="G10" s="5">
        <f t="shared" si="0"/>
        <v>8</v>
      </c>
      <c r="H10" s="6"/>
      <c r="I10" s="8">
        <f t="shared" si="0"/>
        <v>0</v>
      </c>
      <c r="J10" s="4"/>
      <c r="K10" s="16">
        <f t="shared" si="1"/>
        <v>0</v>
      </c>
      <c r="L10" s="18">
        <v>7</v>
      </c>
      <c r="M10" s="5">
        <f t="shared" si="2"/>
        <v>7</v>
      </c>
      <c r="N10" s="6">
        <v>7</v>
      </c>
      <c r="O10" s="8">
        <f t="shared" si="3"/>
        <v>7</v>
      </c>
      <c r="P10" s="4">
        <v>7</v>
      </c>
      <c r="Q10" s="5">
        <f t="shared" si="4"/>
        <v>7</v>
      </c>
      <c r="R10" s="6"/>
      <c r="S10" s="8">
        <f t="shared" si="5"/>
        <v>0</v>
      </c>
      <c r="T10" s="4"/>
      <c r="U10" s="16">
        <f t="shared" si="6"/>
        <v>0</v>
      </c>
      <c r="V10" s="18">
        <v>8</v>
      </c>
      <c r="W10" s="5">
        <f t="shared" si="7"/>
        <v>8</v>
      </c>
      <c r="X10" s="6">
        <v>7</v>
      </c>
      <c r="Y10" s="8">
        <f t="shared" si="8"/>
        <v>7</v>
      </c>
      <c r="Z10" s="4">
        <v>7</v>
      </c>
      <c r="AA10" s="5">
        <f t="shared" si="9"/>
        <v>7</v>
      </c>
      <c r="AB10" s="6"/>
      <c r="AC10" s="8">
        <f t="shared" si="10"/>
        <v>0</v>
      </c>
      <c r="AD10" s="4"/>
      <c r="AE10" s="16">
        <f t="shared" si="11"/>
        <v>0</v>
      </c>
    </row>
    <row r="11" spans="1:31" s="25" customFormat="1" ht="16.5" customHeight="1">
      <c r="A11" s="3">
        <v>6</v>
      </c>
      <c r="B11" s="18">
        <v>8.5</v>
      </c>
      <c r="C11" s="5">
        <f t="shared" si="12"/>
        <v>8.5</v>
      </c>
      <c r="D11" s="6">
        <v>8</v>
      </c>
      <c r="E11" s="8">
        <f t="shared" si="12"/>
        <v>8</v>
      </c>
      <c r="F11" s="4">
        <v>8</v>
      </c>
      <c r="G11" s="5">
        <f t="shared" si="0"/>
        <v>8</v>
      </c>
      <c r="H11" s="6"/>
      <c r="I11" s="8">
        <f t="shared" si="0"/>
        <v>0</v>
      </c>
      <c r="J11" s="4"/>
      <c r="K11" s="16">
        <f t="shared" si="1"/>
        <v>0</v>
      </c>
      <c r="L11" s="18">
        <v>8</v>
      </c>
      <c r="M11" s="5">
        <f t="shared" si="2"/>
        <v>8</v>
      </c>
      <c r="N11" s="6">
        <v>7.5</v>
      </c>
      <c r="O11" s="8">
        <f t="shared" si="3"/>
        <v>7.5</v>
      </c>
      <c r="P11" s="4">
        <v>8</v>
      </c>
      <c r="Q11" s="5">
        <f t="shared" si="4"/>
        <v>8</v>
      </c>
      <c r="R11" s="6"/>
      <c r="S11" s="8">
        <f t="shared" si="5"/>
        <v>0</v>
      </c>
      <c r="T11" s="4"/>
      <c r="U11" s="16">
        <f t="shared" si="6"/>
        <v>0</v>
      </c>
      <c r="V11" s="18">
        <v>8</v>
      </c>
      <c r="W11" s="5">
        <f t="shared" si="7"/>
        <v>8</v>
      </c>
      <c r="X11" s="6">
        <v>7</v>
      </c>
      <c r="Y11" s="8">
        <f t="shared" si="8"/>
        <v>7</v>
      </c>
      <c r="Z11" s="4">
        <v>7.5</v>
      </c>
      <c r="AA11" s="5">
        <f t="shared" si="9"/>
        <v>7.5</v>
      </c>
      <c r="AB11" s="6"/>
      <c r="AC11" s="8">
        <f t="shared" si="10"/>
        <v>0</v>
      </c>
      <c r="AD11" s="4"/>
      <c r="AE11" s="16">
        <f t="shared" si="11"/>
        <v>0</v>
      </c>
    </row>
    <row r="12" spans="1:31" s="25" customFormat="1" ht="16.5" customHeight="1">
      <c r="A12" s="3">
        <v>7</v>
      </c>
      <c r="B12" s="18">
        <v>7</v>
      </c>
      <c r="C12" s="5">
        <f t="shared" si="12"/>
        <v>7</v>
      </c>
      <c r="D12" s="6">
        <v>6.5</v>
      </c>
      <c r="E12" s="8">
        <f t="shared" si="12"/>
        <v>6.5</v>
      </c>
      <c r="F12" s="4">
        <v>8</v>
      </c>
      <c r="G12" s="5">
        <f t="shared" si="0"/>
        <v>8</v>
      </c>
      <c r="H12" s="6"/>
      <c r="I12" s="8">
        <f t="shared" si="0"/>
        <v>0</v>
      </c>
      <c r="J12" s="4"/>
      <c r="K12" s="16">
        <f t="shared" si="1"/>
        <v>0</v>
      </c>
      <c r="L12" s="18">
        <v>6.5</v>
      </c>
      <c r="M12" s="5">
        <f t="shared" si="2"/>
        <v>6.5</v>
      </c>
      <c r="N12" s="6">
        <v>6.5</v>
      </c>
      <c r="O12" s="8">
        <f t="shared" si="3"/>
        <v>6.5</v>
      </c>
      <c r="P12" s="4">
        <v>7</v>
      </c>
      <c r="Q12" s="5">
        <f t="shared" si="4"/>
        <v>7</v>
      </c>
      <c r="R12" s="6"/>
      <c r="S12" s="8">
        <f t="shared" si="5"/>
        <v>0</v>
      </c>
      <c r="T12" s="4"/>
      <c r="U12" s="16">
        <f t="shared" si="6"/>
        <v>0</v>
      </c>
      <c r="V12" s="18">
        <v>6</v>
      </c>
      <c r="W12" s="5">
        <f t="shared" si="7"/>
        <v>6</v>
      </c>
      <c r="X12" s="6">
        <v>6</v>
      </c>
      <c r="Y12" s="8">
        <f t="shared" si="8"/>
        <v>6</v>
      </c>
      <c r="Z12" s="4">
        <v>7</v>
      </c>
      <c r="AA12" s="5">
        <f t="shared" si="9"/>
        <v>7</v>
      </c>
      <c r="AB12" s="6"/>
      <c r="AC12" s="8">
        <f t="shared" si="10"/>
        <v>0</v>
      </c>
      <c r="AD12" s="4"/>
      <c r="AE12" s="16">
        <f t="shared" si="11"/>
        <v>0</v>
      </c>
    </row>
    <row r="13" spans="1:31" s="25" customFormat="1" ht="16.5" customHeight="1">
      <c r="A13" s="3">
        <v>8</v>
      </c>
      <c r="B13" s="18">
        <v>6.5</v>
      </c>
      <c r="C13" s="5">
        <f t="shared" si="12"/>
        <v>6.5</v>
      </c>
      <c r="D13" s="6">
        <v>5.5</v>
      </c>
      <c r="E13" s="8">
        <f t="shared" si="12"/>
        <v>5.5</v>
      </c>
      <c r="F13" s="4">
        <v>7</v>
      </c>
      <c r="G13" s="5">
        <f t="shared" si="0"/>
        <v>7</v>
      </c>
      <c r="H13" s="6"/>
      <c r="I13" s="8">
        <f t="shared" si="0"/>
        <v>0</v>
      </c>
      <c r="J13" s="4"/>
      <c r="K13" s="16">
        <f t="shared" si="1"/>
        <v>0</v>
      </c>
      <c r="L13" s="18">
        <v>6</v>
      </c>
      <c r="M13" s="5">
        <f t="shared" si="2"/>
        <v>6</v>
      </c>
      <c r="N13" s="6">
        <v>5</v>
      </c>
      <c r="O13" s="8">
        <f t="shared" si="3"/>
        <v>5</v>
      </c>
      <c r="P13" s="4">
        <v>5</v>
      </c>
      <c r="Q13" s="5">
        <f t="shared" si="4"/>
        <v>5</v>
      </c>
      <c r="R13" s="6"/>
      <c r="S13" s="8">
        <f t="shared" si="5"/>
        <v>0</v>
      </c>
      <c r="T13" s="4"/>
      <c r="U13" s="16">
        <f t="shared" si="6"/>
        <v>0</v>
      </c>
      <c r="V13" s="18">
        <v>7.5</v>
      </c>
      <c r="W13" s="5">
        <f t="shared" si="7"/>
        <v>7.5</v>
      </c>
      <c r="X13" s="6">
        <v>7.5</v>
      </c>
      <c r="Y13" s="8">
        <f t="shared" si="8"/>
        <v>7.5</v>
      </c>
      <c r="Z13" s="4">
        <v>7.5</v>
      </c>
      <c r="AA13" s="5">
        <f t="shared" si="9"/>
        <v>7.5</v>
      </c>
      <c r="AB13" s="6"/>
      <c r="AC13" s="8">
        <f t="shared" si="10"/>
        <v>0</v>
      </c>
      <c r="AD13" s="4"/>
      <c r="AE13" s="16">
        <f t="shared" si="11"/>
        <v>0</v>
      </c>
    </row>
    <row r="14" spans="1:31" s="25" customFormat="1" ht="16.5" customHeight="1">
      <c r="A14" s="3">
        <v>9</v>
      </c>
      <c r="B14" s="18">
        <v>7.5</v>
      </c>
      <c r="C14" s="5">
        <f t="shared" si="12"/>
        <v>7.5</v>
      </c>
      <c r="D14" s="6">
        <v>6.5</v>
      </c>
      <c r="E14" s="8">
        <f t="shared" si="12"/>
        <v>6.5</v>
      </c>
      <c r="F14" s="4">
        <v>8</v>
      </c>
      <c r="G14" s="5">
        <f t="shared" si="0"/>
        <v>8</v>
      </c>
      <c r="H14" s="6"/>
      <c r="I14" s="8">
        <f t="shared" si="0"/>
        <v>0</v>
      </c>
      <c r="J14" s="4"/>
      <c r="K14" s="16">
        <f t="shared" si="1"/>
        <v>0</v>
      </c>
      <c r="L14" s="18">
        <v>8.5</v>
      </c>
      <c r="M14" s="5">
        <f t="shared" si="2"/>
        <v>8.5</v>
      </c>
      <c r="N14" s="6">
        <v>7.5</v>
      </c>
      <c r="O14" s="8">
        <f t="shared" si="3"/>
        <v>7.5</v>
      </c>
      <c r="P14" s="4">
        <v>7.5</v>
      </c>
      <c r="Q14" s="5">
        <f t="shared" si="4"/>
        <v>7.5</v>
      </c>
      <c r="R14" s="6"/>
      <c r="S14" s="8">
        <f t="shared" si="5"/>
        <v>0</v>
      </c>
      <c r="T14" s="4"/>
      <c r="U14" s="16">
        <f t="shared" si="6"/>
        <v>0</v>
      </c>
      <c r="V14" s="18">
        <v>5</v>
      </c>
      <c r="W14" s="5">
        <f t="shared" si="7"/>
        <v>5</v>
      </c>
      <c r="X14" s="6">
        <v>5</v>
      </c>
      <c r="Y14" s="8">
        <f t="shared" si="8"/>
        <v>5</v>
      </c>
      <c r="Z14" s="4">
        <v>5</v>
      </c>
      <c r="AA14" s="5">
        <f t="shared" si="9"/>
        <v>5</v>
      </c>
      <c r="AB14" s="6"/>
      <c r="AC14" s="8">
        <f t="shared" si="10"/>
        <v>0</v>
      </c>
      <c r="AD14" s="4"/>
      <c r="AE14" s="16">
        <f t="shared" si="11"/>
        <v>0</v>
      </c>
    </row>
    <row r="15" spans="1:31" s="25" customFormat="1" ht="16.5" customHeight="1">
      <c r="A15" s="3">
        <v>10</v>
      </c>
      <c r="B15" s="18">
        <v>7</v>
      </c>
      <c r="C15" s="5">
        <f t="shared" si="12"/>
        <v>7</v>
      </c>
      <c r="D15" s="6">
        <v>7</v>
      </c>
      <c r="E15" s="8">
        <f t="shared" si="12"/>
        <v>7</v>
      </c>
      <c r="F15" s="4">
        <v>8</v>
      </c>
      <c r="G15" s="5">
        <f t="shared" si="0"/>
        <v>8</v>
      </c>
      <c r="H15" s="6"/>
      <c r="I15" s="8">
        <f t="shared" si="0"/>
        <v>0</v>
      </c>
      <c r="J15" s="4"/>
      <c r="K15" s="16">
        <f t="shared" si="1"/>
        <v>0</v>
      </c>
      <c r="L15" s="18">
        <v>7.5</v>
      </c>
      <c r="M15" s="5">
        <f t="shared" si="2"/>
        <v>7.5</v>
      </c>
      <c r="N15" s="6">
        <v>7.5</v>
      </c>
      <c r="O15" s="8">
        <f t="shared" si="3"/>
        <v>7.5</v>
      </c>
      <c r="P15" s="4">
        <v>7</v>
      </c>
      <c r="Q15" s="5">
        <f t="shared" si="4"/>
        <v>7</v>
      </c>
      <c r="R15" s="6"/>
      <c r="S15" s="8">
        <f t="shared" si="5"/>
        <v>0</v>
      </c>
      <c r="T15" s="4"/>
      <c r="U15" s="16">
        <f t="shared" si="6"/>
        <v>0</v>
      </c>
      <c r="V15" s="18">
        <v>6.5</v>
      </c>
      <c r="W15" s="5">
        <f t="shared" si="7"/>
        <v>6.5</v>
      </c>
      <c r="X15" s="6">
        <v>6.5</v>
      </c>
      <c r="Y15" s="8">
        <f t="shared" si="8"/>
        <v>6.5</v>
      </c>
      <c r="Z15" s="4">
        <v>7</v>
      </c>
      <c r="AA15" s="5">
        <f t="shared" si="9"/>
        <v>7</v>
      </c>
      <c r="AB15" s="6"/>
      <c r="AC15" s="8">
        <f t="shared" si="10"/>
        <v>0</v>
      </c>
      <c r="AD15" s="4"/>
      <c r="AE15" s="16">
        <f t="shared" si="11"/>
        <v>0</v>
      </c>
    </row>
    <row r="16" spans="1:31" s="25" customFormat="1" ht="16.5" customHeight="1">
      <c r="A16" s="3">
        <v>11</v>
      </c>
      <c r="B16" s="18">
        <v>8</v>
      </c>
      <c r="C16" s="5">
        <f t="shared" si="12"/>
        <v>8</v>
      </c>
      <c r="D16" s="6">
        <v>8.5</v>
      </c>
      <c r="E16" s="8">
        <f t="shared" si="12"/>
        <v>8.5</v>
      </c>
      <c r="F16" s="4">
        <v>8</v>
      </c>
      <c r="G16" s="5">
        <f t="shared" si="0"/>
        <v>8</v>
      </c>
      <c r="H16" s="6"/>
      <c r="I16" s="8">
        <f t="shared" si="0"/>
        <v>0</v>
      </c>
      <c r="J16" s="4"/>
      <c r="K16" s="16">
        <f t="shared" si="1"/>
        <v>0</v>
      </c>
      <c r="L16" s="18">
        <v>8</v>
      </c>
      <c r="M16" s="5">
        <f t="shared" si="2"/>
        <v>8</v>
      </c>
      <c r="N16" s="6">
        <v>9</v>
      </c>
      <c r="O16" s="8">
        <f t="shared" si="3"/>
        <v>9</v>
      </c>
      <c r="P16" s="4">
        <v>7</v>
      </c>
      <c r="Q16" s="5">
        <f t="shared" si="4"/>
        <v>7</v>
      </c>
      <c r="R16" s="6"/>
      <c r="S16" s="8">
        <f t="shared" si="5"/>
        <v>0</v>
      </c>
      <c r="T16" s="4"/>
      <c r="U16" s="16">
        <f t="shared" si="6"/>
        <v>0</v>
      </c>
      <c r="V16" s="18">
        <v>8</v>
      </c>
      <c r="W16" s="5">
        <f t="shared" si="7"/>
        <v>8</v>
      </c>
      <c r="X16" s="6">
        <v>8</v>
      </c>
      <c r="Y16" s="8">
        <f t="shared" si="8"/>
        <v>8</v>
      </c>
      <c r="Z16" s="4">
        <v>7</v>
      </c>
      <c r="AA16" s="5">
        <f t="shared" si="9"/>
        <v>7</v>
      </c>
      <c r="AB16" s="6"/>
      <c r="AC16" s="8">
        <f t="shared" si="10"/>
        <v>0</v>
      </c>
      <c r="AD16" s="4"/>
      <c r="AE16" s="16">
        <f t="shared" si="11"/>
        <v>0</v>
      </c>
    </row>
    <row r="17" spans="1:31" s="25" customFormat="1" ht="16.5" customHeight="1">
      <c r="A17" s="3">
        <v>12</v>
      </c>
      <c r="B17" s="18">
        <v>7</v>
      </c>
      <c r="C17" s="5">
        <f t="shared" si="12"/>
        <v>7</v>
      </c>
      <c r="D17" s="6">
        <v>8</v>
      </c>
      <c r="E17" s="8">
        <f t="shared" si="12"/>
        <v>8</v>
      </c>
      <c r="F17" s="4">
        <v>8</v>
      </c>
      <c r="G17" s="5">
        <f t="shared" si="0"/>
        <v>8</v>
      </c>
      <c r="H17" s="6"/>
      <c r="I17" s="8">
        <f t="shared" si="0"/>
        <v>0</v>
      </c>
      <c r="J17" s="4"/>
      <c r="K17" s="16">
        <f t="shared" si="1"/>
        <v>0</v>
      </c>
      <c r="L17" s="18">
        <v>7.5</v>
      </c>
      <c r="M17" s="5">
        <f t="shared" si="2"/>
        <v>7.5</v>
      </c>
      <c r="N17" s="6">
        <v>8</v>
      </c>
      <c r="O17" s="8">
        <f t="shared" si="3"/>
        <v>8</v>
      </c>
      <c r="P17" s="4">
        <v>7</v>
      </c>
      <c r="Q17" s="5">
        <f t="shared" si="4"/>
        <v>7</v>
      </c>
      <c r="R17" s="6"/>
      <c r="S17" s="8">
        <f t="shared" si="5"/>
        <v>0</v>
      </c>
      <c r="T17" s="4"/>
      <c r="U17" s="16">
        <f t="shared" si="6"/>
        <v>0</v>
      </c>
      <c r="V17" s="18">
        <v>8</v>
      </c>
      <c r="W17" s="5">
        <f t="shared" si="7"/>
        <v>8</v>
      </c>
      <c r="X17" s="6">
        <v>8</v>
      </c>
      <c r="Y17" s="8">
        <f t="shared" si="8"/>
        <v>8</v>
      </c>
      <c r="Z17" s="4">
        <v>7</v>
      </c>
      <c r="AA17" s="5">
        <f t="shared" si="9"/>
        <v>7</v>
      </c>
      <c r="AB17" s="6"/>
      <c r="AC17" s="8">
        <f t="shared" si="10"/>
        <v>0</v>
      </c>
      <c r="AD17" s="4"/>
      <c r="AE17" s="16">
        <f t="shared" si="11"/>
        <v>0</v>
      </c>
    </row>
    <row r="18" spans="1:31" s="25" customFormat="1" ht="16.5" customHeight="1">
      <c r="A18" s="3">
        <v>13</v>
      </c>
      <c r="B18" s="18"/>
      <c r="C18" s="5">
        <f t="shared" si="12"/>
        <v>0</v>
      </c>
      <c r="D18" s="6"/>
      <c r="E18" s="8">
        <f t="shared" si="12"/>
        <v>0</v>
      </c>
      <c r="F18" s="4"/>
      <c r="G18" s="5">
        <f t="shared" si="0"/>
        <v>0</v>
      </c>
      <c r="H18" s="6"/>
      <c r="I18" s="8">
        <f t="shared" si="0"/>
        <v>0</v>
      </c>
      <c r="J18" s="4"/>
      <c r="K18" s="16">
        <f t="shared" si="1"/>
        <v>0</v>
      </c>
      <c r="L18" s="18"/>
      <c r="M18" s="5">
        <f t="shared" si="2"/>
        <v>0</v>
      </c>
      <c r="N18" s="6"/>
      <c r="O18" s="8">
        <f t="shared" si="3"/>
        <v>0</v>
      </c>
      <c r="P18" s="4"/>
      <c r="Q18" s="5">
        <f t="shared" si="4"/>
        <v>0</v>
      </c>
      <c r="R18" s="6"/>
      <c r="S18" s="8">
        <f t="shared" si="5"/>
        <v>0</v>
      </c>
      <c r="T18" s="4"/>
      <c r="U18" s="16">
        <f t="shared" si="6"/>
        <v>0</v>
      </c>
      <c r="V18" s="18"/>
      <c r="W18" s="5">
        <f t="shared" si="7"/>
        <v>0</v>
      </c>
      <c r="X18" s="6"/>
      <c r="Y18" s="8">
        <f t="shared" si="8"/>
        <v>0</v>
      </c>
      <c r="Z18" s="4"/>
      <c r="AA18" s="5">
        <f t="shared" si="9"/>
        <v>0</v>
      </c>
      <c r="AB18" s="6"/>
      <c r="AC18" s="8">
        <f t="shared" si="10"/>
        <v>0</v>
      </c>
      <c r="AD18" s="4"/>
      <c r="AE18" s="16">
        <f t="shared" si="11"/>
        <v>0</v>
      </c>
    </row>
    <row r="19" spans="1:31" s="25" customFormat="1" ht="16.5" customHeight="1">
      <c r="A19" s="3">
        <v>14</v>
      </c>
      <c r="B19" s="18"/>
      <c r="C19" s="5">
        <f t="shared" si="12"/>
        <v>0</v>
      </c>
      <c r="D19" s="6"/>
      <c r="E19" s="8">
        <f t="shared" si="12"/>
        <v>0</v>
      </c>
      <c r="F19" s="4"/>
      <c r="G19" s="5">
        <f t="shared" si="0"/>
        <v>0</v>
      </c>
      <c r="H19" s="6"/>
      <c r="I19" s="8">
        <f t="shared" si="0"/>
        <v>0</v>
      </c>
      <c r="J19" s="4"/>
      <c r="K19" s="16">
        <f t="shared" si="1"/>
        <v>0</v>
      </c>
      <c r="L19" s="18"/>
      <c r="M19" s="5">
        <f t="shared" si="2"/>
        <v>0</v>
      </c>
      <c r="N19" s="6"/>
      <c r="O19" s="8">
        <f t="shared" si="3"/>
        <v>0</v>
      </c>
      <c r="P19" s="4"/>
      <c r="Q19" s="5">
        <f t="shared" si="4"/>
        <v>0</v>
      </c>
      <c r="R19" s="6"/>
      <c r="S19" s="8">
        <f t="shared" si="5"/>
        <v>0</v>
      </c>
      <c r="T19" s="4"/>
      <c r="U19" s="16">
        <f t="shared" si="6"/>
        <v>0</v>
      </c>
      <c r="V19" s="18"/>
      <c r="W19" s="5">
        <f t="shared" si="7"/>
        <v>0</v>
      </c>
      <c r="X19" s="6"/>
      <c r="Y19" s="8">
        <f t="shared" si="8"/>
        <v>0</v>
      </c>
      <c r="Z19" s="4"/>
      <c r="AA19" s="5">
        <f t="shared" si="9"/>
        <v>0</v>
      </c>
      <c r="AB19" s="6"/>
      <c r="AC19" s="8">
        <f t="shared" si="10"/>
        <v>0</v>
      </c>
      <c r="AD19" s="4"/>
      <c r="AE19" s="16">
        <f t="shared" si="11"/>
        <v>0</v>
      </c>
    </row>
    <row r="20" spans="1:31" s="25" customFormat="1" ht="16.5" customHeight="1" thickBot="1">
      <c r="A20" s="26">
        <v>15</v>
      </c>
      <c r="B20" s="31"/>
      <c r="C20" s="28">
        <f t="shared" si="12"/>
        <v>0</v>
      </c>
      <c r="D20" s="29"/>
      <c r="E20" s="30">
        <f t="shared" si="12"/>
        <v>0</v>
      </c>
      <c r="F20" s="27"/>
      <c r="G20" s="28">
        <f t="shared" si="0"/>
        <v>0</v>
      </c>
      <c r="H20" s="29"/>
      <c r="I20" s="30">
        <f t="shared" si="0"/>
        <v>0</v>
      </c>
      <c r="J20" s="27"/>
      <c r="K20" s="32">
        <f t="shared" si="1"/>
        <v>0</v>
      </c>
      <c r="L20" s="31"/>
      <c r="M20" s="28">
        <f t="shared" si="2"/>
        <v>0</v>
      </c>
      <c r="N20" s="29"/>
      <c r="O20" s="30">
        <f t="shared" si="3"/>
        <v>0</v>
      </c>
      <c r="P20" s="27"/>
      <c r="Q20" s="28">
        <f t="shared" si="4"/>
        <v>0</v>
      </c>
      <c r="R20" s="29"/>
      <c r="S20" s="30">
        <f t="shared" si="5"/>
        <v>0</v>
      </c>
      <c r="T20" s="27"/>
      <c r="U20" s="32">
        <f t="shared" si="6"/>
        <v>0</v>
      </c>
      <c r="V20" s="31"/>
      <c r="W20" s="28">
        <f t="shared" si="7"/>
        <v>0</v>
      </c>
      <c r="X20" s="29"/>
      <c r="Y20" s="30">
        <f t="shared" si="8"/>
        <v>0</v>
      </c>
      <c r="Z20" s="27"/>
      <c r="AA20" s="28">
        <f t="shared" si="9"/>
        <v>0</v>
      </c>
      <c r="AB20" s="29"/>
      <c r="AC20" s="30">
        <f t="shared" si="10"/>
        <v>0</v>
      </c>
      <c r="AD20" s="27"/>
      <c r="AE20" s="32">
        <f t="shared" si="11"/>
        <v>0</v>
      </c>
    </row>
    <row r="21" spans="1:31" s="25" customFormat="1" ht="16.5" customHeight="1">
      <c r="A21" s="3" t="s">
        <v>4</v>
      </c>
      <c r="B21" s="18">
        <v>7</v>
      </c>
      <c r="C21" s="5">
        <f>B21*2</f>
        <v>14</v>
      </c>
      <c r="D21" s="6">
        <v>7</v>
      </c>
      <c r="E21" s="8">
        <f>D21*2</f>
        <v>14</v>
      </c>
      <c r="F21" s="4">
        <v>8</v>
      </c>
      <c r="G21" s="5">
        <f>F21*2</f>
        <v>16</v>
      </c>
      <c r="H21" s="6"/>
      <c r="I21" s="8">
        <f>H21*2</f>
        <v>0</v>
      </c>
      <c r="J21" s="4"/>
      <c r="K21" s="16">
        <f>J21*2</f>
        <v>0</v>
      </c>
      <c r="L21" s="18">
        <v>7</v>
      </c>
      <c r="M21" s="5">
        <f>L21*2</f>
        <v>14</v>
      </c>
      <c r="N21" s="6">
        <v>7.5</v>
      </c>
      <c r="O21" s="8">
        <f>N21*2</f>
        <v>15</v>
      </c>
      <c r="P21" s="4">
        <v>7</v>
      </c>
      <c r="Q21" s="5">
        <f>P21*2</f>
        <v>14</v>
      </c>
      <c r="R21" s="6"/>
      <c r="S21" s="8">
        <f>R21*2</f>
        <v>0</v>
      </c>
      <c r="T21" s="4"/>
      <c r="U21" s="16">
        <f>T21*2</f>
        <v>0</v>
      </c>
      <c r="V21" s="18">
        <v>7</v>
      </c>
      <c r="W21" s="5">
        <f>V21*2</f>
        <v>14</v>
      </c>
      <c r="X21" s="6">
        <v>6.5</v>
      </c>
      <c r="Y21" s="8">
        <f>X21*2</f>
        <v>13</v>
      </c>
      <c r="Z21" s="4">
        <v>7</v>
      </c>
      <c r="AA21" s="5">
        <f>Z21*2</f>
        <v>14</v>
      </c>
      <c r="AB21" s="6"/>
      <c r="AC21" s="8">
        <f>AB21*2</f>
        <v>0</v>
      </c>
      <c r="AD21" s="4"/>
      <c r="AE21" s="16">
        <f>AD21*2</f>
        <v>0</v>
      </c>
    </row>
    <row r="22" spans="1:31" s="25" customFormat="1" ht="16.5" customHeight="1">
      <c r="A22" s="3" t="s">
        <v>5</v>
      </c>
      <c r="B22" s="18">
        <v>7</v>
      </c>
      <c r="C22" s="5">
        <f>B22</f>
        <v>7</v>
      </c>
      <c r="D22" s="6">
        <v>6.5</v>
      </c>
      <c r="E22" s="8">
        <f>D22</f>
        <v>6.5</v>
      </c>
      <c r="F22" s="4">
        <v>7</v>
      </c>
      <c r="G22" s="5">
        <f>F22</f>
        <v>7</v>
      </c>
      <c r="H22" s="6"/>
      <c r="I22" s="8">
        <f>H22</f>
        <v>0</v>
      </c>
      <c r="J22" s="4"/>
      <c r="K22" s="16">
        <f>J22</f>
        <v>0</v>
      </c>
      <c r="L22" s="18">
        <v>7</v>
      </c>
      <c r="M22" s="5">
        <f>L22</f>
        <v>7</v>
      </c>
      <c r="N22" s="6">
        <v>6.5</v>
      </c>
      <c r="O22" s="8">
        <f>N22</f>
        <v>6.5</v>
      </c>
      <c r="P22" s="4">
        <v>7</v>
      </c>
      <c r="Q22" s="5">
        <f>P22</f>
        <v>7</v>
      </c>
      <c r="R22" s="6"/>
      <c r="S22" s="8">
        <f>R22</f>
        <v>0</v>
      </c>
      <c r="T22" s="4"/>
      <c r="U22" s="16">
        <f>T22</f>
        <v>0</v>
      </c>
      <c r="V22" s="18">
        <v>6</v>
      </c>
      <c r="W22" s="5">
        <f>V22</f>
        <v>6</v>
      </c>
      <c r="X22" s="6">
        <v>6</v>
      </c>
      <c r="Y22" s="8">
        <f>X22</f>
        <v>6</v>
      </c>
      <c r="Z22" s="4">
        <v>7</v>
      </c>
      <c r="AA22" s="5">
        <f>Z22</f>
        <v>7</v>
      </c>
      <c r="AB22" s="6"/>
      <c r="AC22" s="8">
        <f>AB22</f>
        <v>0</v>
      </c>
      <c r="AD22" s="4"/>
      <c r="AE22" s="16">
        <f>AD22</f>
        <v>0</v>
      </c>
    </row>
    <row r="23" spans="1:31" s="25" customFormat="1" ht="16.5" customHeight="1">
      <c r="A23" s="3" t="s">
        <v>1</v>
      </c>
      <c r="B23" s="18">
        <v>7</v>
      </c>
      <c r="C23" s="5">
        <f>B23</f>
        <v>7</v>
      </c>
      <c r="D23" s="6">
        <v>6.5</v>
      </c>
      <c r="E23" s="8">
        <f>D23</f>
        <v>6.5</v>
      </c>
      <c r="F23" s="4">
        <v>7</v>
      </c>
      <c r="G23" s="5">
        <f>F23</f>
        <v>7</v>
      </c>
      <c r="H23" s="6"/>
      <c r="I23" s="8">
        <f>H23</f>
        <v>0</v>
      </c>
      <c r="J23" s="4"/>
      <c r="K23" s="16">
        <f>J23</f>
        <v>0</v>
      </c>
      <c r="L23" s="18">
        <v>7</v>
      </c>
      <c r="M23" s="5">
        <f>L23</f>
        <v>7</v>
      </c>
      <c r="N23" s="6">
        <v>6.5</v>
      </c>
      <c r="O23" s="8">
        <f>N23</f>
        <v>6.5</v>
      </c>
      <c r="P23" s="4">
        <v>7</v>
      </c>
      <c r="Q23" s="5">
        <f>P23</f>
        <v>7</v>
      </c>
      <c r="R23" s="6"/>
      <c r="S23" s="8">
        <f>R23</f>
        <v>0</v>
      </c>
      <c r="T23" s="4"/>
      <c r="U23" s="16">
        <f>T23</f>
        <v>0</v>
      </c>
      <c r="V23" s="18">
        <v>7</v>
      </c>
      <c r="W23" s="5">
        <f>V23</f>
        <v>7</v>
      </c>
      <c r="X23" s="6">
        <v>6.5</v>
      </c>
      <c r="Y23" s="8">
        <f>X23</f>
        <v>6.5</v>
      </c>
      <c r="Z23" s="4">
        <v>6.5</v>
      </c>
      <c r="AA23" s="5">
        <f>Z23</f>
        <v>6.5</v>
      </c>
      <c r="AB23" s="6"/>
      <c r="AC23" s="8">
        <f>AB23</f>
        <v>0</v>
      </c>
      <c r="AD23" s="4"/>
      <c r="AE23" s="16">
        <f>AD23</f>
        <v>0</v>
      </c>
    </row>
    <row r="24" spans="1:31" s="25" customFormat="1" ht="16.5" customHeight="1">
      <c r="A24" s="9" t="s">
        <v>6</v>
      </c>
      <c r="B24" s="19">
        <v>7</v>
      </c>
      <c r="C24" s="11">
        <f>B24</f>
        <v>7</v>
      </c>
      <c r="D24" s="12">
        <v>7</v>
      </c>
      <c r="E24" s="13">
        <f>D24</f>
        <v>7</v>
      </c>
      <c r="F24" s="10">
        <v>8</v>
      </c>
      <c r="G24" s="11">
        <f>F24</f>
        <v>8</v>
      </c>
      <c r="H24" s="12"/>
      <c r="I24" s="13">
        <f>H24</f>
        <v>0</v>
      </c>
      <c r="J24" s="10"/>
      <c r="K24" s="17">
        <f>J24</f>
        <v>0</v>
      </c>
      <c r="L24" s="19">
        <v>8</v>
      </c>
      <c r="M24" s="11">
        <f>L24</f>
        <v>8</v>
      </c>
      <c r="N24" s="12">
        <v>7.5</v>
      </c>
      <c r="O24" s="13">
        <f>N24</f>
        <v>7.5</v>
      </c>
      <c r="P24" s="10">
        <v>7</v>
      </c>
      <c r="Q24" s="11">
        <f>P24</f>
        <v>7</v>
      </c>
      <c r="R24" s="12"/>
      <c r="S24" s="13">
        <f>R24</f>
        <v>0</v>
      </c>
      <c r="T24" s="10"/>
      <c r="U24" s="17">
        <f>T24</f>
        <v>0</v>
      </c>
      <c r="V24" s="19">
        <v>7</v>
      </c>
      <c r="W24" s="11">
        <f>V24</f>
        <v>7</v>
      </c>
      <c r="X24" s="12">
        <v>7</v>
      </c>
      <c r="Y24" s="13">
        <f>X24</f>
        <v>7</v>
      </c>
      <c r="Z24" s="10">
        <v>7</v>
      </c>
      <c r="AA24" s="11">
        <f>Z24</f>
        <v>7</v>
      </c>
      <c r="AB24" s="12"/>
      <c r="AC24" s="13">
        <f>AB24</f>
        <v>0</v>
      </c>
      <c r="AD24" s="10"/>
      <c r="AE24" s="17">
        <f>AD24</f>
        <v>0</v>
      </c>
    </row>
    <row r="25" spans="1:31" ht="16.5" customHeight="1">
      <c r="A25" s="33" t="s">
        <v>12</v>
      </c>
      <c r="B25" s="134">
        <f>SUM(C6:C24)</f>
        <v>125</v>
      </c>
      <c r="C25" s="135"/>
      <c r="D25" s="136">
        <f>SUM(E6:E24)</f>
        <v>119.5</v>
      </c>
      <c r="E25" s="135"/>
      <c r="F25" s="136">
        <f>SUM(G6:G24)</f>
        <v>131.5</v>
      </c>
      <c r="G25" s="137"/>
      <c r="H25" s="136">
        <f>SUM(I6:I24)</f>
        <v>0</v>
      </c>
      <c r="I25" s="135"/>
      <c r="J25" s="137">
        <f>SUM(K6:K24)</f>
        <v>0</v>
      </c>
      <c r="K25" s="141"/>
      <c r="L25" s="134">
        <f>SUM(M6:M24)</f>
        <v>122.5</v>
      </c>
      <c r="M25" s="135"/>
      <c r="N25" s="136">
        <f>SUM(O6:O24)</f>
        <v>119</v>
      </c>
      <c r="O25" s="135"/>
      <c r="P25" s="136">
        <f>SUM(Q6:Q24)</f>
        <v>118</v>
      </c>
      <c r="Q25" s="137"/>
      <c r="R25" s="136">
        <f>SUM(S6:S24)</f>
        <v>0</v>
      </c>
      <c r="S25" s="135"/>
      <c r="T25" s="137">
        <f>SUM(U6:U24)</f>
        <v>0</v>
      </c>
      <c r="U25" s="141"/>
      <c r="V25" s="134">
        <f>SUM(W6:W24)</f>
        <v>117</v>
      </c>
      <c r="W25" s="135"/>
      <c r="X25" s="136">
        <f>SUM(Y6:Y24)</f>
        <v>113</v>
      </c>
      <c r="Y25" s="135"/>
      <c r="Z25" s="136">
        <f>SUM(AA6:AA24)</f>
        <v>116</v>
      </c>
      <c r="AA25" s="137"/>
      <c r="AB25" s="136">
        <f>SUM(AC6:AC24)</f>
        <v>0</v>
      </c>
      <c r="AC25" s="135"/>
      <c r="AD25" s="137">
        <f>SUM(AE6:AE24)</f>
        <v>0</v>
      </c>
      <c r="AE25" s="141"/>
    </row>
    <row r="27" spans="1:31" ht="16.5" customHeight="1">
      <c r="A27" s="24"/>
      <c r="B27" s="129">
        <v>26</v>
      </c>
      <c r="C27" s="130"/>
      <c r="D27" s="130"/>
      <c r="E27" s="130"/>
      <c r="F27" s="130"/>
      <c r="G27" s="130"/>
      <c r="H27" s="130"/>
      <c r="I27" s="130"/>
      <c r="J27" s="130"/>
      <c r="K27" s="131"/>
      <c r="L27" s="129">
        <v>23</v>
      </c>
      <c r="M27" s="130"/>
      <c r="N27" s="130"/>
      <c r="O27" s="130"/>
      <c r="P27" s="130"/>
      <c r="Q27" s="130"/>
      <c r="R27" s="130"/>
      <c r="S27" s="130"/>
      <c r="T27" s="130"/>
      <c r="U27" s="131"/>
      <c r="V27" s="129">
        <v>31</v>
      </c>
      <c r="W27" s="130"/>
      <c r="X27" s="130"/>
      <c r="Y27" s="130"/>
      <c r="Z27" s="130"/>
      <c r="AA27" s="130"/>
      <c r="AB27" s="130"/>
      <c r="AC27" s="130"/>
      <c r="AD27" s="130"/>
      <c r="AE27" s="131"/>
    </row>
    <row r="28" spans="1:31" ht="16.5" customHeight="1" thickBot="1">
      <c r="A28" s="1"/>
      <c r="B28" s="99" t="s">
        <v>82</v>
      </c>
      <c r="C28" s="100"/>
      <c r="D28" s="100"/>
      <c r="E28" s="100"/>
      <c r="F28" s="100"/>
      <c r="G28" s="100"/>
      <c r="H28" s="100"/>
      <c r="I28" s="100"/>
      <c r="J28" s="100"/>
      <c r="K28" s="101"/>
      <c r="L28" s="99" t="s">
        <v>87</v>
      </c>
      <c r="M28" s="100"/>
      <c r="N28" s="100"/>
      <c r="O28" s="100"/>
      <c r="P28" s="100"/>
      <c r="Q28" s="100"/>
      <c r="R28" s="100"/>
      <c r="S28" s="100"/>
      <c r="T28" s="100"/>
      <c r="U28" s="101"/>
      <c r="V28" s="99" t="s">
        <v>88</v>
      </c>
      <c r="W28" s="100"/>
      <c r="X28" s="100"/>
      <c r="Y28" s="100"/>
      <c r="Z28" s="100"/>
      <c r="AA28" s="100"/>
      <c r="AB28" s="100"/>
      <c r="AC28" s="100"/>
      <c r="AD28" s="100"/>
      <c r="AE28" s="101"/>
    </row>
    <row r="29" spans="1:31" ht="16.5" customHeight="1" thickBot="1" thickTop="1">
      <c r="A29" s="2" t="s">
        <v>0</v>
      </c>
      <c r="B29" s="138" t="s">
        <v>1</v>
      </c>
      <c r="C29" s="139"/>
      <c r="D29" s="132" t="s">
        <v>2</v>
      </c>
      <c r="E29" s="139"/>
      <c r="F29" s="132" t="s">
        <v>3</v>
      </c>
      <c r="G29" s="133"/>
      <c r="H29" s="132" t="s">
        <v>7</v>
      </c>
      <c r="I29" s="139"/>
      <c r="J29" s="133" t="s">
        <v>5</v>
      </c>
      <c r="K29" s="140"/>
      <c r="L29" s="138" t="s">
        <v>1</v>
      </c>
      <c r="M29" s="139"/>
      <c r="N29" s="132" t="s">
        <v>2</v>
      </c>
      <c r="O29" s="139"/>
      <c r="P29" s="132" t="s">
        <v>3</v>
      </c>
      <c r="Q29" s="133"/>
      <c r="R29" s="132" t="s">
        <v>7</v>
      </c>
      <c r="S29" s="139"/>
      <c r="T29" s="133" t="s">
        <v>5</v>
      </c>
      <c r="U29" s="140"/>
      <c r="V29" s="138" t="s">
        <v>1</v>
      </c>
      <c r="W29" s="139"/>
      <c r="X29" s="132" t="s">
        <v>2</v>
      </c>
      <c r="Y29" s="139"/>
      <c r="Z29" s="132" t="s">
        <v>3</v>
      </c>
      <c r="AA29" s="133"/>
      <c r="AB29" s="132" t="s">
        <v>7</v>
      </c>
      <c r="AC29" s="139"/>
      <c r="AD29" s="133" t="s">
        <v>5</v>
      </c>
      <c r="AE29" s="140"/>
    </row>
    <row r="30" spans="1:31" ht="16.5" customHeight="1" thickTop="1">
      <c r="A30" s="3">
        <v>1</v>
      </c>
      <c r="B30" s="18"/>
      <c r="C30" s="5">
        <f aca="true" t="shared" si="13" ref="C30:C44">B30</f>
        <v>0</v>
      </c>
      <c r="D30" s="6"/>
      <c r="E30" s="7">
        <f aca="true" t="shared" si="14" ref="E30:E44">D30</f>
        <v>0</v>
      </c>
      <c r="F30" s="4"/>
      <c r="G30" s="5">
        <f aca="true" t="shared" si="15" ref="G30:G44">F30</f>
        <v>0</v>
      </c>
      <c r="H30" s="6"/>
      <c r="I30" s="8">
        <f aca="true" t="shared" si="16" ref="I30:I44">H30</f>
        <v>0</v>
      </c>
      <c r="J30" s="4"/>
      <c r="K30" s="16">
        <f aca="true" t="shared" si="17" ref="K30:K44">J30</f>
        <v>0</v>
      </c>
      <c r="L30" s="18">
        <v>7</v>
      </c>
      <c r="M30" s="5">
        <f aca="true" t="shared" si="18" ref="M30:M44">L30</f>
        <v>7</v>
      </c>
      <c r="N30" s="6">
        <v>8</v>
      </c>
      <c r="O30" s="7">
        <f aca="true" t="shared" si="19" ref="O30:O44">N30</f>
        <v>8</v>
      </c>
      <c r="P30" s="4">
        <v>7</v>
      </c>
      <c r="Q30" s="5">
        <f aca="true" t="shared" si="20" ref="Q30:Q44">P30</f>
        <v>7</v>
      </c>
      <c r="R30" s="6"/>
      <c r="S30" s="8">
        <f aca="true" t="shared" si="21" ref="S30:S44">R30</f>
        <v>0</v>
      </c>
      <c r="T30" s="4"/>
      <c r="U30" s="16">
        <f aca="true" t="shared" si="22" ref="U30:U44">T30</f>
        <v>0</v>
      </c>
      <c r="V30" s="18">
        <v>5.5</v>
      </c>
      <c r="W30" s="5">
        <f aca="true" t="shared" si="23" ref="W30:W44">V30</f>
        <v>5.5</v>
      </c>
      <c r="X30" s="6">
        <v>5.5</v>
      </c>
      <c r="Y30" s="7">
        <f aca="true" t="shared" si="24" ref="Y30:Y44">X30</f>
        <v>5.5</v>
      </c>
      <c r="Z30" s="4">
        <v>4</v>
      </c>
      <c r="AA30" s="5">
        <f aca="true" t="shared" si="25" ref="AA30:AA44">Z30</f>
        <v>4</v>
      </c>
      <c r="AB30" s="6"/>
      <c r="AC30" s="8">
        <f aca="true" t="shared" si="26" ref="AC30:AC44">AB30</f>
        <v>0</v>
      </c>
      <c r="AD30" s="4"/>
      <c r="AE30" s="16">
        <f aca="true" t="shared" si="27" ref="AE30:AE44">AD30</f>
        <v>0</v>
      </c>
    </row>
    <row r="31" spans="1:31" ht="16.5" customHeight="1">
      <c r="A31" s="3">
        <v>2</v>
      </c>
      <c r="B31" s="18"/>
      <c r="C31" s="5">
        <f t="shared" si="13"/>
        <v>0</v>
      </c>
      <c r="D31" s="6"/>
      <c r="E31" s="8">
        <f t="shared" si="14"/>
        <v>0</v>
      </c>
      <c r="F31" s="4"/>
      <c r="G31" s="5">
        <f t="shared" si="15"/>
        <v>0</v>
      </c>
      <c r="H31" s="6"/>
      <c r="I31" s="8">
        <f t="shared" si="16"/>
        <v>0</v>
      </c>
      <c r="J31" s="4"/>
      <c r="K31" s="16">
        <f t="shared" si="17"/>
        <v>0</v>
      </c>
      <c r="L31" s="18">
        <v>6.5</v>
      </c>
      <c r="M31" s="5">
        <f t="shared" si="18"/>
        <v>6.5</v>
      </c>
      <c r="N31" s="6">
        <v>6</v>
      </c>
      <c r="O31" s="8">
        <f t="shared" si="19"/>
        <v>6</v>
      </c>
      <c r="P31" s="4">
        <v>7</v>
      </c>
      <c r="Q31" s="5">
        <f t="shared" si="20"/>
        <v>7</v>
      </c>
      <c r="R31" s="6"/>
      <c r="S31" s="8">
        <f t="shared" si="21"/>
        <v>0</v>
      </c>
      <c r="T31" s="4"/>
      <c r="U31" s="16">
        <f t="shared" si="22"/>
        <v>0</v>
      </c>
      <c r="V31" s="18">
        <v>6.5</v>
      </c>
      <c r="W31" s="5">
        <f t="shared" si="23"/>
        <v>6.5</v>
      </c>
      <c r="X31" s="6">
        <v>6</v>
      </c>
      <c r="Y31" s="8">
        <f t="shared" si="24"/>
        <v>6</v>
      </c>
      <c r="Z31" s="4">
        <v>6</v>
      </c>
      <c r="AA31" s="5">
        <f t="shared" si="25"/>
        <v>6</v>
      </c>
      <c r="AB31" s="6"/>
      <c r="AC31" s="8">
        <f t="shared" si="26"/>
        <v>0</v>
      </c>
      <c r="AD31" s="4"/>
      <c r="AE31" s="16">
        <f t="shared" si="27"/>
        <v>0</v>
      </c>
    </row>
    <row r="32" spans="1:31" ht="16.5" customHeight="1">
      <c r="A32" s="3">
        <v>3</v>
      </c>
      <c r="B32" s="18"/>
      <c r="C32" s="5">
        <f t="shared" si="13"/>
        <v>0</v>
      </c>
      <c r="D32" s="6"/>
      <c r="E32" s="8">
        <f t="shared" si="14"/>
        <v>0</v>
      </c>
      <c r="F32" s="4"/>
      <c r="G32" s="5">
        <f t="shared" si="15"/>
        <v>0</v>
      </c>
      <c r="H32" s="6"/>
      <c r="I32" s="8">
        <f t="shared" si="16"/>
        <v>0</v>
      </c>
      <c r="J32" s="4"/>
      <c r="K32" s="16">
        <f t="shared" si="17"/>
        <v>0</v>
      </c>
      <c r="L32" s="18">
        <v>7</v>
      </c>
      <c r="M32" s="5">
        <f t="shared" si="18"/>
        <v>7</v>
      </c>
      <c r="N32" s="6">
        <v>7</v>
      </c>
      <c r="O32" s="8">
        <f t="shared" si="19"/>
        <v>7</v>
      </c>
      <c r="P32" s="4">
        <v>7.5</v>
      </c>
      <c r="Q32" s="5">
        <f t="shared" si="20"/>
        <v>7.5</v>
      </c>
      <c r="R32" s="6"/>
      <c r="S32" s="8">
        <f t="shared" si="21"/>
        <v>0</v>
      </c>
      <c r="T32" s="4"/>
      <c r="U32" s="16">
        <f t="shared" si="22"/>
        <v>0</v>
      </c>
      <c r="V32" s="18">
        <v>7</v>
      </c>
      <c r="W32" s="5">
        <f t="shared" si="23"/>
        <v>7</v>
      </c>
      <c r="X32" s="6">
        <v>7</v>
      </c>
      <c r="Y32" s="8">
        <f t="shared" si="24"/>
        <v>7</v>
      </c>
      <c r="Z32" s="4">
        <v>6.5</v>
      </c>
      <c r="AA32" s="5">
        <f t="shared" si="25"/>
        <v>6.5</v>
      </c>
      <c r="AB32" s="6"/>
      <c r="AC32" s="8">
        <f t="shared" si="26"/>
        <v>0</v>
      </c>
      <c r="AD32" s="4"/>
      <c r="AE32" s="16">
        <f t="shared" si="27"/>
        <v>0</v>
      </c>
    </row>
    <row r="33" spans="1:31" ht="16.5" customHeight="1">
      <c r="A33" s="3">
        <v>4</v>
      </c>
      <c r="B33" s="18"/>
      <c r="C33" s="5">
        <f t="shared" si="13"/>
        <v>0</v>
      </c>
      <c r="D33" s="6"/>
      <c r="E33" s="8">
        <f t="shared" si="14"/>
        <v>0</v>
      </c>
      <c r="F33" s="4"/>
      <c r="G33" s="5">
        <f t="shared" si="15"/>
        <v>0</v>
      </c>
      <c r="H33" s="6"/>
      <c r="I33" s="8">
        <f t="shared" si="16"/>
        <v>0</v>
      </c>
      <c r="J33" s="4"/>
      <c r="K33" s="16">
        <f t="shared" si="17"/>
        <v>0</v>
      </c>
      <c r="L33" s="18">
        <v>6.5</v>
      </c>
      <c r="M33" s="5">
        <f t="shared" si="18"/>
        <v>6.5</v>
      </c>
      <c r="N33" s="6">
        <v>8</v>
      </c>
      <c r="O33" s="8">
        <f t="shared" si="19"/>
        <v>8</v>
      </c>
      <c r="P33" s="4">
        <v>6.5</v>
      </c>
      <c r="Q33" s="5">
        <f t="shared" si="20"/>
        <v>6.5</v>
      </c>
      <c r="R33" s="6"/>
      <c r="S33" s="8">
        <f t="shared" si="21"/>
        <v>0</v>
      </c>
      <c r="T33" s="4"/>
      <c r="U33" s="16">
        <f t="shared" si="22"/>
        <v>0</v>
      </c>
      <c r="V33" s="18">
        <v>8</v>
      </c>
      <c r="W33" s="5">
        <f t="shared" si="23"/>
        <v>8</v>
      </c>
      <c r="X33" s="6">
        <v>7</v>
      </c>
      <c r="Y33" s="8">
        <f t="shared" si="24"/>
        <v>7</v>
      </c>
      <c r="Z33" s="4">
        <v>7</v>
      </c>
      <c r="AA33" s="5">
        <f t="shared" si="25"/>
        <v>7</v>
      </c>
      <c r="AB33" s="6"/>
      <c r="AC33" s="8">
        <f t="shared" si="26"/>
        <v>0</v>
      </c>
      <c r="AD33" s="4"/>
      <c r="AE33" s="16">
        <f t="shared" si="27"/>
        <v>0</v>
      </c>
    </row>
    <row r="34" spans="1:31" ht="16.5" customHeight="1">
      <c r="A34" s="3">
        <v>5</v>
      </c>
      <c r="B34" s="18"/>
      <c r="C34" s="5">
        <f t="shared" si="13"/>
        <v>0</v>
      </c>
      <c r="D34" s="6"/>
      <c r="E34" s="8">
        <f t="shared" si="14"/>
        <v>0</v>
      </c>
      <c r="F34" s="4"/>
      <c r="G34" s="5">
        <f t="shared" si="15"/>
        <v>0</v>
      </c>
      <c r="H34" s="6"/>
      <c r="I34" s="8">
        <f t="shared" si="16"/>
        <v>0</v>
      </c>
      <c r="J34" s="4"/>
      <c r="K34" s="16">
        <f t="shared" si="17"/>
        <v>0</v>
      </c>
      <c r="L34" s="18">
        <v>9</v>
      </c>
      <c r="M34" s="5">
        <f t="shared" si="18"/>
        <v>9</v>
      </c>
      <c r="N34" s="6">
        <v>8</v>
      </c>
      <c r="O34" s="8">
        <f t="shared" si="19"/>
        <v>8</v>
      </c>
      <c r="P34" s="4">
        <v>7.5</v>
      </c>
      <c r="Q34" s="5">
        <f t="shared" si="20"/>
        <v>7.5</v>
      </c>
      <c r="R34" s="6"/>
      <c r="S34" s="8">
        <f t="shared" si="21"/>
        <v>0</v>
      </c>
      <c r="T34" s="4"/>
      <c r="U34" s="16">
        <f t="shared" si="22"/>
        <v>0</v>
      </c>
      <c r="V34" s="18">
        <v>7</v>
      </c>
      <c r="W34" s="5">
        <f t="shared" si="23"/>
        <v>7</v>
      </c>
      <c r="X34" s="6">
        <v>6.5</v>
      </c>
      <c r="Y34" s="8">
        <f t="shared" si="24"/>
        <v>6.5</v>
      </c>
      <c r="Z34" s="4">
        <v>6.5</v>
      </c>
      <c r="AA34" s="5">
        <f t="shared" si="25"/>
        <v>6.5</v>
      </c>
      <c r="AB34" s="6"/>
      <c r="AC34" s="8">
        <f t="shared" si="26"/>
        <v>0</v>
      </c>
      <c r="AD34" s="4"/>
      <c r="AE34" s="16">
        <f t="shared" si="27"/>
        <v>0</v>
      </c>
    </row>
    <row r="35" spans="1:31" ht="16.5" customHeight="1">
      <c r="A35" s="3">
        <v>6</v>
      </c>
      <c r="B35" s="18"/>
      <c r="C35" s="5">
        <f t="shared" si="13"/>
        <v>0</v>
      </c>
      <c r="D35" s="6"/>
      <c r="E35" s="8">
        <f t="shared" si="14"/>
        <v>0</v>
      </c>
      <c r="F35" s="4"/>
      <c r="G35" s="5">
        <f t="shared" si="15"/>
        <v>0</v>
      </c>
      <c r="H35" s="6"/>
      <c r="I35" s="8">
        <f t="shared" si="16"/>
        <v>0</v>
      </c>
      <c r="J35" s="4"/>
      <c r="K35" s="16">
        <f t="shared" si="17"/>
        <v>0</v>
      </c>
      <c r="L35" s="18">
        <v>4</v>
      </c>
      <c r="M35" s="5">
        <f t="shared" si="18"/>
        <v>4</v>
      </c>
      <c r="N35" s="6">
        <v>5.5</v>
      </c>
      <c r="O35" s="8">
        <f t="shared" si="19"/>
        <v>5.5</v>
      </c>
      <c r="P35" s="4">
        <v>4</v>
      </c>
      <c r="Q35" s="5">
        <f t="shared" si="20"/>
        <v>4</v>
      </c>
      <c r="R35" s="6"/>
      <c r="S35" s="8">
        <f t="shared" si="21"/>
        <v>0</v>
      </c>
      <c r="T35" s="4"/>
      <c r="U35" s="16">
        <f t="shared" si="22"/>
        <v>0</v>
      </c>
      <c r="V35" s="18">
        <v>8.5</v>
      </c>
      <c r="W35" s="5">
        <f t="shared" si="23"/>
        <v>8.5</v>
      </c>
      <c r="X35" s="6">
        <v>7.5</v>
      </c>
      <c r="Y35" s="8">
        <f t="shared" si="24"/>
        <v>7.5</v>
      </c>
      <c r="Z35" s="4">
        <v>7</v>
      </c>
      <c r="AA35" s="5">
        <f t="shared" si="25"/>
        <v>7</v>
      </c>
      <c r="AB35" s="6"/>
      <c r="AC35" s="8">
        <f t="shared" si="26"/>
        <v>0</v>
      </c>
      <c r="AD35" s="4"/>
      <c r="AE35" s="16">
        <f t="shared" si="27"/>
        <v>0</v>
      </c>
    </row>
    <row r="36" spans="1:31" ht="16.5" customHeight="1">
      <c r="A36" s="3">
        <v>7</v>
      </c>
      <c r="B36" s="18"/>
      <c r="C36" s="5">
        <f t="shared" si="13"/>
        <v>0</v>
      </c>
      <c r="D36" s="6"/>
      <c r="E36" s="8">
        <f t="shared" si="14"/>
        <v>0</v>
      </c>
      <c r="F36" s="4"/>
      <c r="G36" s="5">
        <f t="shared" si="15"/>
        <v>0</v>
      </c>
      <c r="H36" s="6"/>
      <c r="I36" s="8">
        <f t="shared" si="16"/>
        <v>0</v>
      </c>
      <c r="J36" s="4"/>
      <c r="K36" s="16">
        <f t="shared" si="17"/>
        <v>0</v>
      </c>
      <c r="L36" s="18">
        <v>6.5</v>
      </c>
      <c r="M36" s="5">
        <f t="shared" si="18"/>
        <v>6.5</v>
      </c>
      <c r="N36" s="6">
        <v>7.5</v>
      </c>
      <c r="O36" s="8">
        <f t="shared" si="19"/>
        <v>7.5</v>
      </c>
      <c r="P36" s="4">
        <v>6</v>
      </c>
      <c r="Q36" s="5">
        <f t="shared" si="20"/>
        <v>6</v>
      </c>
      <c r="R36" s="6"/>
      <c r="S36" s="8">
        <f t="shared" si="21"/>
        <v>0</v>
      </c>
      <c r="T36" s="4"/>
      <c r="U36" s="16">
        <f t="shared" si="22"/>
        <v>0</v>
      </c>
      <c r="V36" s="18">
        <v>6</v>
      </c>
      <c r="W36" s="5">
        <f t="shared" si="23"/>
        <v>6</v>
      </c>
      <c r="X36" s="6">
        <v>5.5</v>
      </c>
      <c r="Y36" s="8">
        <f t="shared" si="24"/>
        <v>5.5</v>
      </c>
      <c r="Z36" s="4">
        <v>4</v>
      </c>
      <c r="AA36" s="5">
        <f t="shared" si="25"/>
        <v>4</v>
      </c>
      <c r="AB36" s="6"/>
      <c r="AC36" s="8">
        <f t="shared" si="26"/>
        <v>0</v>
      </c>
      <c r="AD36" s="4"/>
      <c r="AE36" s="16">
        <f t="shared" si="27"/>
        <v>0</v>
      </c>
    </row>
    <row r="37" spans="1:31" ht="16.5" customHeight="1">
      <c r="A37" s="3">
        <v>8</v>
      </c>
      <c r="B37" s="18"/>
      <c r="C37" s="5">
        <f t="shared" si="13"/>
        <v>0</v>
      </c>
      <c r="D37" s="6"/>
      <c r="E37" s="8">
        <f t="shared" si="14"/>
        <v>0</v>
      </c>
      <c r="F37" s="4"/>
      <c r="G37" s="5">
        <f t="shared" si="15"/>
        <v>0</v>
      </c>
      <c r="H37" s="6"/>
      <c r="I37" s="8">
        <f t="shared" si="16"/>
        <v>0</v>
      </c>
      <c r="J37" s="4"/>
      <c r="K37" s="16">
        <f t="shared" si="17"/>
        <v>0</v>
      </c>
      <c r="L37" s="18">
        <v>7.5</v>
      </c>
      <c r="M37" s="5">
        <f t="shared" si="18"/>
        <v>7.5</v>
      </c>
      <c r="N37" s="6">
        <v>6</v>
      </c>
      <c r="O37" s="8">
        <f t="shared" si="19"/>
        <v>6</v>
      </c>
      <c r="P37" s="4">
        <v>6</v>
      </c>
      <c r="Q37" s="5">
        <f t="shared" si="20"/>
        <v>6</v>
      </c>
      <c r="R37" s="6"/>
      <c r="S37" s="8">
        <f t="shared" si="21"/>
        <v>0</v>
      </c>
      <c r="T37" s="4"/>
      <c r="U37" s="16">
        <f t="shared" si="22"/>
        <v>0</v>
      </c>
      <c r="V37" s="18">
        <v>6.5</v>
      </c>
      <c r="W37" s="5">
        <f t="shared" si="23"/>
        <v>6.5</v>
      </c>
      <c r="X37" s="6">
        <v>7</v>
      </c>
      <c r="Y37" s="8">
        <f t="shared" si="24"/>
        <v>7</v>
      </c>
      <c r="Z37" s="4">
        <v>7</v>
      </c>
      <c r="AA37" s="5">
        <f t="shared" si="25"/>
        <v>7</v>
      </c>
      <c r="AB37" s="6"/>
      <c r="AC37" s="8">
        <f t="shared" si="26"/>
        <v>0</v>
      </c>
      <c r="AD37" s="4"/>
      <c r="AE37" s="16">
        <f t="shared" si="27"/>
        <v>0</v>
      </c>
    </row>
    <row r="38" spans="1:31" ht="16.5" customHeight="1">
      <c r="A38" s="3">
        <v>9</v>
      </c>
      <c r="B38" s="18"/>
      <c r="C38" s="5">
        <f t="shared" si="13"/>
        <v>0</v>
      </c>
      <c r="D38" s="6"/>
      <c r="E38" s="8">
        <f t="shared" si="14"/>
        <v>0</v>
      </c>
      <c r="F38" s="4"/>
      <c r="G38" s="5">
        <f t="shared" si="15"/>
        <v>0</v>
      </c>
      <c r="H38" s="6"/>
      <c r="I38" s="8">
        <f t="shared" si="16"/>
        <v>0</v>
      </c>
      <c r="J38" s="4"/>
      <c r="K38" s="16">
        <f t="shared" si="17"/>
        <v>0</v>
      </c>
      <c r="L38" s="18">
        <v>7.5</v>
      </c>
      <c r="M38" s="5">
        <f t="shared" si="18"/>
        <v>7.5</v>
      </c>
      <c r="N38" s="6">
        <v>6.5</v>
      </c>
      <c r="O38" s="8">
        <f t="shared" si="19"/>
        <v>6.5</v>
      </c>
      <c r="P38" s="4">
        <v>7.5</v>
      </c>
      <c r="Q38" s="5">
        <f t="shared" si="20"/>
        <v>7.5</v>
      </c>
      <c r="R38" s="6"/>
      <c r="S38" s="8">
        <f t="shared" si="21"/>
        <v>0</v>
      </c>
      <c r="T38" s="4"/>
      <c r="U38" s="16">
        <f t="shared" si="22"/>
        <v>0</v>
      </c>
      <c r="V38" s="18">
        <v>4</v>
      </c>
      <c r="W38" s="5">
        <f t="shared" si="23"/>
        <v>4</v>
      </c>
      <c r="X38" s="6">
        <v>4.5</v>
      </c>
      <c r="Y38" s="8">
        <f t="shared" si="24"/>
        <v>4.5</v>
      </c>
      <c r="Z38" s="4">
        <v>4</v>
      </c>
      <c r="AA38" s="5">
        <f t="shared" si="25"/>
        <v>4</v>
      </c>
      <c r="AB38" s="6"/>
      <c r="AC38" s="8">
        <f t="shared" si="26"/>
        <v>0</v>
      </c>
      <c r="AD38" s="4"/>
      <c r="AE38" s="16">
        <f t="shared" si="27"/>
        <v>0</v>
      </c>
    </row>
    <row r="39" spans="1:31" ht="16.5" customHeight="1">
      <c r="A39" s="3">
        <v>10</v>
      </c>
      <c r="B39" s="18"/>
      <c r="C39" s="5">
        <f t="shared" si="13"/>
        <v>0</v>
      </c>
      <c r="D39" s="6"/>
      <c r="E39" s="8">
        <f t="shared" si="14"/>
        <v>0</v>
      </c>
      <c r="F39" s="4"/>
      <c r="G39" s="5">
        <f t="shared" si="15"/>
        <v>0</v>
      </c>
      <c r="H39" s="6"/>
      <c r="I39" s="8">
        <f t="shared" si="16"/>
        <v>0</v>
      </c>
      <c r="J39" s="4"/>
      <c r="K39" s="16">
        <f t="shared" si="17"/>
        <v>0</v>
      </c>
      <c r="L39" s="18">
        <v>7.5</v>
      </c>
      <c r="M39" s="5">
        <f t="shared" si="18"/>
        <v>7.5</v>
      </c>
      <c r="N39" s="6">
        <v>7.5</v>
      </c>
      <c r="O39" s="8">
        <f t="shared" si="19"/>
        <v>7.5</v>
      </c>
      <c r="P39" s="4">
        <v>7</v>
      </c>
      <c r="Q39" s="5">
        <f t="shared" si="20"/>
        <v>7</v>
      </c>
      <c r="R39" s="6"/>
      <c r="S39" s="8">
        <f t="shared" si="21"/>
        <v>0</v>
      </c>
      <c r="T39" s="4"/>
      <c r="U39" s="16">
        <f t="shared" si="22"/>
        <v>0</v>
      </c>
      <c r="V39" s="18">
        <v>6</v>
      </c>
      <c r="W39" s="5">
        <f t="shared" si="23"/>
        <v>6</v>
      </c>
      <c r="X39" s="6">
        <v>7</v>
      </c>
      <c r="Y39" s="8">
        <f t="shared" si="24"/>
        <v>7</v>
      </c>
      <c r="Z39" s="4">
        <v>7</v>
      </c>
      <c r="AA39" s="5">
        <f t="shared" si="25"/>
        <v>7</v>
      </c>
      <c r="AB39" s="6"/>
      <c r="AC39" s="8">
        <f t="shared" si="26"/>
        <v>0</v>
      </c>
      <c r="AD39" s="4"/>
      <c r="AE39" s="16">
        <f t="shared" si="27"/>
        <v>0</v>
      </c>
    </row>
    <row r="40" spans="1:31" ht="16.5" customHeight="1">
      <c r="A40" s="3">
        <v>11</v>
      </c>
      <c r="B40" s="18"/>
      <c r="C40" s="5">
        <f t="shared" si="13"/>
        <v>0</v>
      </c>
      <c r="D40" s="6"/>
      <c r="E40" s="8">
        <f t="shared" si="14"/>
        <v>0</v>
      </c>
      <c r="F40" s="4"/>
      <c r="G40" s="5">
        <f t="shared" si="15"/>
        <v>0</v>
      </c>
      <c r="H40" s="6"/>
      <c r="I40" s="8">
        <f t="shared" si="16"/>
        <v>0</v>
      </c>
      <c r="J40" s="4"/>
      <c r="K40" s="16">
        <f t="shared" si="17"/>
        <v>0</v>
      </c>
      <c r="L40" s="18">
        <v>7</v>
      </c>
      <c r="M40" s="5">
        <f t="shared" si="18"/>
        <v>7</v>
      </c>
      <c r="N40" s="6">
        <v>8</v>
      </c>
      <c r="O40" s="8">
        <f t="shared" si="19"/>
        <v>8</v>
      </c>
      <c r="P40" s="4">
        <v>7.5</v>
      </c>
      <c r="Q40" s="5">
        <f t="shared" si="20"/>
        <v>7.5</v>
      </c>
      <c r="R40" s="6"/>
      <c r="S40" s="8">
        <f t="shared" si="21"/>
        <v>0</v>
      </c>
      <c r="T40" s="4"/>
      <c r="U40" s="16">
        <f t="shared" si="22"/>
        <v>0</v>
      </c>
      <c r="V40" s="18">
        <v>6</v>
      </c>
      <c r="W40" s="5">
        <f t="shared" si="23"/>
        <v>6</v>
      </c>
      <c r="X40" s="6">
        <v>6.5</v>
      </c>
      <c r="Y40" s="8">
        <f t="shared" si="24"/>
        <v>6.5</v>
      </c>
      <c r="Z40" s="4">
        <v>6.5</v>
      </c>
      <c r="AA40" s="5">
        <f t="shared" si="25"/>
        <v>6.5</v>
      </c>
      <c r="AB40" s="6"/>
      <c r="AC40" s="8">
        <f t="shared" si="26"/>
        <v>0</v>
      </c>
      <c r="AD40" s="4"/>
      <c r="AE40" s="16">
        <f t="shared" si="27"/>
        <v>0</v>
      </c>
    </row>
    <row r="41" spans="1:31" ht="16.5" customHeight="1">
      <c r="A41" s="3">
        <v>12</v>
      </c>
      <c r="B41" s="18"/>
      <c r="C41" s="5">
        <f t="shared" si="13"/>
        <v>0</v>
      </c>
      <c r="D41" s="6"/>
      <c r="E41" s="8">
        <f t="shared" si="14"/>
        <v>0</v>
      </c>
      <c r="F41" s="4"/>
      <c r="G41" s="5">
        <f t="shared" si="15"/>
        <v>0</v>
      </c>
      <c r="H41" s="6"/>
      <c r="I41" s="8">
        <f t="shared" si="16"/>
        <v>0</v>
      </c>
      <c r="J41" s="4"/>
      <c r="K41" s="16">
        <f t="shared" si="17"/>
        <v>0</v>
      </c>
      <c r="L41" s="18">
        <v>8.5</v>
      </c>
      <c r="M41" s="5">
        <f t="shared" si="18"/>
        <v>8.5</v>
      </c>
      <c r="N41" s="6">
        <v>8</v>
      </c>
      <c r="O41" s="8">
        <f t="shared" si="19"/>
        <v>8</v>
      </c>
      <c r="P41" s="4">
        <v>7</v>
      </c>
      <c r="Q41" s="5">
        <f t="shared" si="20"/>
        <v>7</v>
      </c>
      <c r="R41" s="6"/>
      <c r="S41" s="8">
        <f t="shared" si="21"/>
        <v>0</v>
      </c>
      <c r="T41" s="4"/>
      <c r="U41" s="16">
        <f t="shared" si="22"/>
        <v>0</v>
      </c>
      <c r="V41" s="18">
        <v>7</v>
      </c>
      <c r="W41" s="5">
        <f t="shared" si="23"/>
        <v>7</v>
      </c>
      <c r="X41" s="6">
        <v>7</v>
      </c>
      <c r="Y41" s="8">
        <f t="shared" si="24"/>
        <v>7</v>
      </c>
      <c r="Z41" s="4">
        <v>7</v>
      </c>
      <c r="AA41" s="5">
        <f t="shared" si="25"/>
        <v>7</v>
      </c>
      <c r="AB41" s="6"/>
      <c r="AC41" s="8">
        <f t="shared" si="26"/>
        <v>0</v>
      </c>
      <c r="AD41" s="4"/>
      <c r="AE41" s="16">
        <f t="shared" si="27"/>
        <v>0</v>
      </c>
    </row>
    <row r="42" spans="1:31" ht="16.5" customHeight="1">
      <c r="A42" s="3">
        <v>13</v>
      </c>
      <c r="B42" s="18"/>
      <c r="C42" s="5">
        <f t="shared" si="13"/>
        <v>0</v>
      </c>
      <c r="D42" s="6"/>
      <c r="E42" s="8">
        <f t="shared" si="14"/>
        <v>0</v>
      </c>
      <c r="F42" s="4"/>
      <c r="G42" s="5">
        <f t="shared" si="15"/>
        <v>0</v>
      </c>
      <c r="H42" s="6"/>
      <c r="I42" s="8">
        <f t="shared" si="16"/>
        <v>0</v>
      </c>
      <c r="J42" s="4"/>
      <c r="K42" s="16">
        <f t="shared" si="17"/>
        <v>0</v>
      </c>
      <c r="L42" s="18"/>
      <c r="M42" s="5">
        <f t="shared" si="18"/>
        <v>0</v>
      </c>
      <c r="N42" s="6"/>
      <c r="O42" s="8">
        <f t="shared" si="19"/>
        <v>0</v>
      </c>
      <c r="P42" s="4"/>
      <c r="Q42" s="5">
        <f t="shared" si="20"/>
        <v>0</v>
      </c>
      <c r="R42" s="6"/>
      <c r="S42" s="8">
        <f t="shared" si="21"/>
        <v>0</v>
      </c>
      <c r="T42" s="4"/>
      <c r="U42" s="16">
        <f t="shared" si="22"/>
        <v>0</v>
      </c>
      <c r="V42" s="18"/>
      <c r="W42" s="5">
        <f t="shared" si="23"/>
        <v>0</v>
      </c>
      <c r="X42" s="6"/>
      <c r="Y42" s="8">
        <f t="shared" si="24"/>
        <v>0</v>
      </c>
      <c r="Z42" s="4"/>
      <c r="AA42" s="5">
        <f t="shared" si="25"/>
        <v>0</v>
      </c>
      <c r="AB42" s="6"/>
      <c r="AC42" s="8">
        <f t="shared" si="26"/>
        <v>0</v>
      </c>
      <c r="AD42" s="4"/>
      <c r="AE42" s="16">
        <f t="shared" si="27"/>
        <v>0</v>
      </c>
    </row>
    <row r="43" spans="1:31" ht="16.5" customHeight="1">
      <c r="A43" s="3">
        <v>14</v>
      </c>
      <c r="B43" s="18"/>
      <c r="C43" s="5">
        <f t="shared" si="13"/>
        <v>0</v>
      </c>
      <c r="D43" s="6"/>
      <c r="E43" s="8">
        <f t="shared" si="14"/>
        <v>0</v>
      </c>
      <c r="F43" s="4"/>
      <c r="G43" s="5">
        <f t="shared" si="15"/>
        <v>0</v>
      </c>
      <c r="H43" s="6"/>
      <c r="I43" s="8">
        <f t="shared" si="16"/>
        <v>0</v>
      </c>
      <c r="J43" s="4"/>
      <c r="K43" s="16">
        <f t="shared" si="17"/>
        <v>0</v>
      </c>
      <c r="L43" s="18"/>
      <c r="M43" s="5">
        <f t="shared" si="18"/>
        <v>0</v>
      </c>
      <c r="N43" s="6"/>
      <c r="O43" s="8">
        <f t="shared" si="19"/>
        <v>0</v>
      </c>
      <c r="P43" s="4"/>
      <c r="Q43" s="5">
        <f t="shared" si="20"/>
        <v>0</v>
      </c>
      <c r="R43" s="6"/>
      <c r="S43" s="8">
        <f t="shared" si="21"/>
        <v>0</v>
      </c>
      <c r="T43" s="4"/>
      <c r="U43" s="16">
        <f t="shared" si="22"/>
        <v>0</v>
      </c>
      <c r="V43" s="18"/>
      <c r="W43" s="5">
        <f t="shared" si="23"/>
        <v>0</v>
      </c>
      <c r="X43" s="6"/>
      <c r="Y43" s="8">
        <f t="shared" si="24"/>
        <v>0</v>
      </c>
      <c r="Z43" s="4"/>
      <c r="AA43" s="5">
        <f t="shared" si="25"/>
        <v>0</v>
      </c>
      <c r="AB43" s="6"/>
      <c r="AC43" s="8">
        <f t="shared" si="26"/>
        <v>0</v>
      </c>
      <c r="AD43" s="4"/>
      <c r="AE43" s="16">
        <f t="shared" si="27"/>
        <v>0</v>
      </c>
    </row>
    <row r="44" spans="1:31" ht="16.5" customHeight="1" thickBot="1">
      <c r="A44" s="26">
        <v>15</v>
      </c>
      <c r="B44" s="31"/>
      <c r="C44" s="28">
        <f t="shared" si="13"/>
        <v>0</v>
      </c>
      <c r="D44" s="29"/>
      <c r="E44" s="30">
        <f t="shared" si="14"/>
        <v>0</v>
      </c>
      <c r="F44" s="27"/>
      <c r="G44" s="28">
        <f t="shared" si="15"/>
        <v>0</v>
      </c>
      <c r="H44" s="29"/>
      <c r="I44" s="30">
        <f t="shared" si="16"/>
        <v>0</v>
      </c>
      <c r="J44" s="27"/>
      <c r="K44" s="32">
        <f t="shared" si="17"/>
        <v>0</v>
      </c>
      <c r="L44" s="31"/>
      <c r="M44" s="28">
        <f t="shared" si="18"/>
        <v>0</v>
      </c>
      <c r="N44" s="29"/>
      <c r="O44" s="30">
        <f t="shared" si="19"/>
        <v>0</v>
      </c>
      <c r="P44" s="27"/>
      <c r="Q44" s="28">
        <f t="shared" si="20"/>
        <v>0</v>
      </c>
      <c r="R44" s="29"/>
      <c r="S44" s="30">
        <f t="shared" si="21"/>
        <v>0</v>
      </c>
      <c r="T44" s="27"/>
      <c r="U44" s="32">
        <f t="shared" si="22"/>
        <v>0</v>
      </c>
      <c r="V44" s="31"/>
      <c r="W44" s="28">
        <f t="shared" si="23"/>
        <v>0</v>
      </c>
      <c r="X44" s="29"/>
      <c r="Y44" s="30">
        <f t="shared" si="24"/>
        <v>0</v>
      </c>
      <c r="Z44" s="27"/>
      <c r="AA44" s="28">
        <f t="shared" si="25"/>
        <v>0</v>
      </c>
      <c r="AB44" s="29"/>
      <c r="AC44" s="30">
        <f t="shared" si="26"/>
        <v>0</v>
      </c>
      <c r="AD44" s="27"/>
      <c r="AE44" s="32">
        <f t="shared" si="27"/>
        <v>0</v>
      </c>
    </row>
    <row r="45" spans="1:31" ht="16.5" customHeight="1">
      <c r="A45" s="3" t="s">
        <v>4</v>
      </c>
      <c r="B45" s="18"/>
      <c r="C45" s="5">
        <f>B45*2</f>
        <v>0</v>
      </c>
      <c r="D45" s="6"/>
      <c r="E45" s="8">
        <f>D45*2</f>
        <v>0</v>
      </c>
      <c r="F45" s="4"/>
      <c r="G45" s="5">
        <f>F45*2</f>
        <v>0</v>
      </c>
      <c r="H45" s="6"/>
      <c r="I45" s="8">
        <f>H45*2</f>
        <v>0</v>
      </c>
      <c r="J45" s="4"/>
      <c r="K45" s="16">
        <f>J45*2</f>
        <v>0</v>
      </c>
      <c r="L45" s="18">
        <v>7</v>
      </c>
      <c r="M45" s="5">
        <f>L45*2</f>
        <v>14</v>
      </c>
      <c r="N45" s="6">
        <v>7</v>
      </c>
      <c r="O45" s="8">
        <f>N45*2</f>
        <v>14</v>
      </c>
      <c r="P45" s="4">
        <v>6.5</v>
      </c>
      <c r="Q45" s="5">
        <f>P45*2</f>
        <v>13</v>
      </c>
      <c r="R45" s="6"/>
      <c r="S45" s="8">
        <f>R45*2</f>
        <v>0</v>
      </c>
      <c r="T45" s="4"/>
      <c r="U45" s="16">
        <f>T45*2</f>
        <v>0</v>
      </c>
      <c r="V45" s="18">
        <v>6</v>
      </c>
      <c r="W45" s="5">
        <f>V45*2</f>
        <v>12</v>
      </c>
      <c r="X45" s="6">
        <v>6.5</v>
      </c>
      <c r="Y45" s="8">
        <f>X45*2</f>
        <v>13</v>
      </c>
      <c r="Z45" s="4">
        <v>6.5</v>
      </c>
      <c r="AA45" s="5">
        <f>Z45*2</f>
        <v>13</v>
      </c>
      <c r="AB45" s="6"/>
      <c r="AC45" s="8">
        <f>AB45*2</f>
        <v>0</v>
      </c>
      <c r="AD45" s="4"/>
      <c r="AE45" s="16">
        <f>AD45*2</f>
        <v>0</v>
      </c>
    </row>
    <row r="46" spans="1:31" ht="16.5" customHeight="1">
      <c r="A46" s="3" t="s">
        <v>5</v>
      </c>
      <c r="B46" s="18"/>
      <c r="C46" s="5">
        <f>B46</f>
        <v>0</v>
      </c>
      <c r="D46" s="6"/>
      <c r="E46" s="8">
        <f>D46</f>
        <v>0</v>
      </c>
      <c r="F46" s="4"/>
      <c r="G46" s="5">
        <f>F46</f>
        <v>0</v>
      </c>
      <c r="H46" s="6"/>
      <c r="I46" s="8">
        <f>H46</f>
        <v>0</v>
      </c>
      <c r="J46" s="4"/>
      <c r="K46" s="16">
        <f>J46</f>
        <v>0</v>
      </c>
      <c r="L46" s="18">
        <v>7</v>
      </c>
      <c r="M46" s="5">
        <f>L46</f>
        <v>7</v>
      </c>
      <c r="N46" s="6">
        <v>6.5</v>
      </c>
      <c r="O46" s="8">
        <f>N46</f>
        <v>6.5</v>
      </c>
      <c r="P46" s="4">
        <v>6.5</v>
      </c>
      <c r="Q46" s="5">
        <f>P46</f>
        <v>6.5</v>
      </c>
      <c r="R46" s="6"/>
      <c r="S46" s="8">
        <f>R46</f>
        <v>0</v>
      </c>
      <c r="T46" s="4"/>
      <c r="U46" s="16">
        <f>T46</f>
        <v>0</v>
      </c>
      <c r="V46" s="18">
        <v>5</v>
      </c>
      <c r="W46" s="5">
        <f>V46</f>
        <v>5</v>
      </c>
      <c r="X46" s="6">
        <v>6</v>
      </c>
      <c r="Y46" s="8">
        <f>X46</f>
        <v>6</v>
      </c>
      <c r="Z46" s="4">
        <v>6.5</v>
      </c>
      <c r="AA46" s="5">
        <f>Z46</f>
        <v>6.5</v>
      </c>
      <c r="AB46" s="6"/>
      <c r="AC46" s="8">
        <f>AB46</f>
        <v>0</v>
      </c>
      <c r="AD46" s="4"/>
      <c r="AE46" s="16">
        <f>AD46</f>
        <v>0</v>
      </c>
    </row>
    <row r="47" spans="1:31" ht="16.5" customHeight="1">
      <c r="A47" s="3" t="s">
        <v>1</v>
      </c>
      <c r="B47" s="18"/>
      <c r="C47" s="5">
        <f>B47</f>
        <v>0</v>
      </c>
      <c r="D47" s="6"/>
      <c r="E47" s="8">
        <f>D47</f>
        <v>0</v>
      </c>
      <c r="F47" s="4"/>
      <c r="G47" s="5">
        <f>F47</f>
        <v>0</v>
      </c>
      <c r="H47" s="6"/>
      <c r="I47" s="8">
        <f>H47</f>
        <v>0</v>
      </c>
      <c r="J47" s="4"/>
      <c r="K47" s="16">
        <f>J47</f>
        <v>0</v>
      </c>
      <c r="L47" s="18">
        <v>7</v>
      </c>
      <c r="M47" s="5">
        <f>L47</f>
        <v>7</v>
      </c>
      <c r="N47" s="6">
        <v>7</v>
      </c>
      <c r="O47" s="8">
        <f>N47</f>
        <v>7</v>
      </c>
      <c r="P47" s="4">
        <v>6</v>
      </c>
      <c r="Q47" s="5">
        <f>P47</f>
        <v>6</v>
      </c>
      <c r="R47" s="6"/>
      <c r="S47" s="8">
        <f>R47</f>
        <v>0</v>
      </c>
      <c r="T47" s="4"/>
      <c r="U47" s="16">
        <f>T47</f>
        <v>0</v>
      </c>
      <c r="V47" s="18">
        <v>6</v>
      </c>
      <c r="W47" s="5">
        <f>V47</f>
        <v>6</v>
      </c>
      <c r="X47" s="6">
        <v>6</v>
      </c>
      <c r="Y47" s="8">
        <f>X47</f>
        <v>6</v>
      </c>
      <c r="Z47" s="4">
        <v>6</v>
      </c>
      <c r="AA47" s="5">
        <f>Z47</f>
        <v>6</v>
      </c>
      <c r="AB47" s="6"/>
      <c r="AC47" s="8">
        <f>AB47</f>
        <v>0</v>
      </c>
      <c r="AD47" s="4"/>
      <c r="AE47" s="16">
        <f>AD47</f>
        <v>0</v>
      </c>
    </row>
    <row r="48" spans="1:31" ht="16.5" customHeight="1">
      <c r="A48" s="9" t="s">
        <v>6</v>
      </c>
      <c r="B48" s="19"/>
      <c r="C48" s="11">
        <f>B48</f>
        <v>0</v>
      </c>
      <c r="D48" s="12"/>
      <c r="E48" s="13">
        <f>D48</f>
        <v>0</v>
      </c>
      <c r="F48" s="10"/>
      <c r="G48" s="11">
        <f>F48</f>
        <v>0</v>
      </c>
      <c r="H48" s="12"/>
      <c r="I48" s="13">
        <f>H48</f>
        <v>0</v>
      </c>
      <c r="J48" s="10"/>
      <c r="K48" s="17">
        <f>J48</f>
        <v>0</v>
      </c>
      <c r="L48" s="19">
        <v>7</v>
      </c>
      <c r="M48" s="11">
        <f>L48</f>
        <v>7</v>
      </c>
      <c r="N48" s="12">
        <v>7.5</v>
      </c>
      <c r="O48" s="13">
        <f>N48</f>
        <v>7.5</v>
      </c>
      <c r="P48" s="10">
        <v>7</v>
      </c>
      <c r="Q48" s="11">
        <f>P48</f>
        <v>7</v>
      </c>
      <c r="R48" s="12"/>
      <c r="S48" s="13">
        <f>R48</f>
        <v>0</v>
      </c>
      <c r="T48" s="10"/>
      <c r="U48" s="17">
        <f>T48</f>
        <v>0</v>
      </c>
      <c r="V48" s="19">
        <v>7</v>
      </c>
      <c r="W48" s="11">
        <f>V48</f>
        <v>7</v>
      </c>
      <c r="X48" s="12">
        <v>6.5</v>
      </c>
      <c r="Y48" s="13">
        <f>X48</f>
        <v>6.5</v>
      </c>
      <c r="Z48" s="10">
        <v>6.5</v>
      </c>
      <c r="AA48" s="11">
        <f>Z48</f>
        <v>6.5</v>
      </c>
      <c r="AB48" s="12"/>
      <c r="AC48" s="13">
        <f>AB48</f>
        <v>0</v>
      </c>
      <c r="AD48" s="10"/>
      <c r="AE48" s="17">
        <f>AD48</f>
        <v>0</v>
      </c>
    </row>
    <row r="49" spans="1:31" ht="16.5" customHeight="1">
      <c r="A49" s="33" t="s">
        <v>12</v>
      </c>
      <c r="B49" s="134">
        <f>SUM(C30:C48)</f>
        <v>0</v>
      </c>
      <c r="C49" s="135"/>
      <c r="D49" s="136">
        <f>SUM(E30:E48)</f>
        <v>0</v>
      </c>
      <c r="E49" s="135"/>
      <c r="F49" s="136">
        <f>SUM(G30:G48)</f>
        <v>0</v>
      </c>
      <c r="G49" s="137"/>
      <c r="H49" s="136">
        <f>SUM(I30:I48)</f>
        <v>0</v>
      </c>
      <c r="I49" s="135"/>
      <c r="J49" s="137">
        <f>SUM(K30:K48)</f>
        <v>0</v>
      </c>
      <c r="K49" s="141"/>
      <c r="L49" s="134">
        <f>SUM(M30:M48)</f>
        <v>119.5</v>
      </c>
      <c r="M49" s="135"/>
      <c r="N49" s="136">
        <f>SUM(O30:O48)</f>
        <v>121</v>
      </c>
      <c r="O49" s="135"/>
      <c r="P49" s="136">
        <f>SUM(Q30:Q48)</f>
        <v>113</v>
      </c>
      <c r="Q49" s="137"/>
      <c r="R49" s="136">
        <f>SUM(S30:S48)</f>
        <v>0</v>
      </c>
      <c r="S49" s="135"/>
      <c r="T49" s="137">
        <f>SUM(U30:U48)</f>
        <v>0</v>
      </c>
      <c r="U49" s="141"/>
      <c r="V49" s="134">
        <f>SUM(W30:W48)</f>
        <v>108</v>
      </c>
      <c r="W49" s="135"/>
      <c r="X49" s="136">
        <f>SUM(Y30:Y48)</f>
        <v>108.5</v>
      </c>
      <c r="Y49" s="135"/>
      <c r="Z49" s="136">
        <f>SUM(AA30:AA48)</f>
        <v>104.5</v>
      </c>
      <c r="AA49" s="137"/>
      <c r="AB49" s="136">
        <f>SUM(AC30:AC48)</f>
        <v>0</v>
      </c>
      <c r="AC49" s="135"/>
      <c r="AD49" s="137">
        <f>SUM(AE30:AE48)</f>
        <v>0</v>
      </c>
      <c r="AE49" s="141"/>
    </row>
    <row r="51" spans="1:31" ht="16.5" customHeight="1">
      <c r="A51" s="24"/>
      <c r="B51" s="129">
        <v>37</v>
      </c>
      <c r="C51" s="130"/>
      <c r="D51" s="130"/>
      <c r="E51" s="130"/>
      <c r="F51" s="130"/>
      <c r="G51" s="130"/>
      <c r="H51" s="130"/>
      <c r="I51" s="130"/>
      <c r="J51" s="130"/>
      <c r="K51" s="131"/>
      <c r="L51" s="129">
        <v>20</v>
      </c>
      <c r="M51" s="130"/>
      <c r="N51" s="130"/>
      <c r="O51" s="130"/>
      <c r="P51" s="130"/>
      <c r="Q51" s="130"/>
      <c r="R51" s="130"/>
      <c r="S51" s="130"/>
      <c r="T51" s="130"/>
      <c r="U51" s="131"/>
      <c r="V51" s="129">
        <v>41</v>
      </c>
      <c r="W51" s="130"/>
      <c r="X51" s="130"/>
      <c r="Y51" s="130"/>
      <c r="Z51" s="130"/>
      <c r="AA51" s="130"/>
      <c r="AB51" s="130"/>
      <c r="AC51" s="130"/>
      <c r="AD51" s="130"/>
      <c r="AE51" s="131"/>
    </row>
    <row r="52" spans="1:31" ht="16.5" customHeight="1" thickBot="1">
      <c r="A52" s="1"/>
      <c r="B52" s="99" t="s">
        <v>89</v>
      </c>
      <c r="C52" s="100"/>
      <c r="D52" s="100"/>
      <c r="E52" s="100"/>
      <c r="F52" s="100"/>
      <c r="G52" s="100"/>
      <c r="H52" s="100"/>
      <c r="I52" s="100"/>
      <c r="J52" s="100"/>
      <c r="K52" s="101"/>
      <c r="L52" s="99" t="s">
        <v>84</v>
      </c>
      <c r="M52" s="100"/>
      <c r="N52" s="100"/>
      <c r="O52" s="100"/>
      <c r="P52" s="100"/>
      <c r="Q52" s="100"/>
      <c r="R52" s="100"/>
      <c r="S52" s="100"/>
      <c r="T52" s="100"/>
      <c r="U52" s="101"/>
      <c r="V52" s="99" t="s">
        <v>86</v>
      </c>
      <c r="W52" s="100"/>
      <c r="X52" s="100"/>
      <c r="Y52" s="100"/>
      <c r="Z52" s="100"/>
      <c r="AA52" s="100"/>
      <c r="AB52" s="100"/>
      <c r="AC52" s="100"/>
      <c r="AD52" s="100"/>
      <c r="AE52" s="101"/>
    </row>
    <row r="53" spans="1:31" ht="16.5" customHeight="1" thickBot="1" thickTop="1">
      <c r="A53" s="2" t="s">
        <v>0</v>
      </c>
      <c r="B53" s="138" t="s">
        <v>1</v>
      </c>
      <c r="C53" s="139"/>
      <c r="D53" s="132" t="s">
        <v>2</v>
      </c>
      <c r="E53" s="139"/>
      <c r="F53" s="132" t="s">
        <v>3</v>
      </c>
      <c r="G53" s="133"/>
      <c r="H53" s="132" t="s">
        <v>7</v>
      </c>
      <c r="I53" s="139"/>
      <c r="J53" s="133" t="s">
        <v>5</v>
      </c>
      <c r="K53" s="140"/>
      <c r="L53" s="138" t="s">
        <v>1</v>
      </c>
      <c r="M53" s="139"/>
      <c r="N53" s="132" t="s">
        <v>2</v>
      </c>
      <c r="O53" s="139"/>
      <c r="P53" s="132" t="s">
        <v>3</v>
      </c>
      <c r="Q53" s="133"/>
      <c r="R53" s="132" t="s">
        <v>7</v>
      </c>
      <c r="S53" s="139"/>
      <c r="T53" s="133" t="s">
        <v>5</v>
      </c>
      <c r="U53" s="140"/>
      <c r="V53" s="138" t="s">
        <v>1</v>
      </c>
      <c r="W53" s="139"/>
      <c r="X53" s="132" t="s">
        <v>2</v>
      </c>
      <c r="Y53" s="139"/>
      <c r="Z53" s="132" t="s">
        <v>3</v>
      </c>
      <c r="AA53" s="133"/>
      <c r="AB53" s="132" t="s">
        <v>7</v>
      </c>
      <c r="AC53" s="139"/>
      <c r="AD53" s="133" t="s">
        <v>5</v>
      </c>
      <c r="AE53" s="140"/>
    </row>
    <row r="54" spans="1:31" ht="16.5" customHeight="1" thickTop="1">
      <c r="A54" s="3">
        <v>1</v>
      </c>
      <c r="B54" s="18"/>
      <c r="C54" s="5">
        <f aca="true" t="shared" si="28" ref="C54:C68">B54</f>
        <v>0</v>
      </c>
      <c r="D54" s="6"/>
      <c r="E54" s="7">
        <f aca="true" t="shared" si="29" ref="E54:E68">D54</f>
        <v>0</v>
      </c>
      <c r="F54" s="4"/>
      <c r="G54" s="5">
        <f aca="true" t="shared" si="30" ref="G54:G68">F54</f>
        <v>0</v>
      </c>
      <c r="H54" s="6"/>
      <c r="I54" s="8">
        <f aca="true" t="shared" si="31" ref="I54:I68">H54</f>
        <v>0</v>
      </c>
      <c r="J54" s="4"/>
      <c r="K54" s="16">
        <f aca="true" t="shared" si="32" ref="K54:K68">J54</f>
        <v>0</v>
      </c>
      <c r="L54" s="18"/>
      <c r="M54" s="5">
        <f aca="true" t="shared" si="33" ref="M54:M68">L54</f>
        <v>0</v>
      </c>
      <c r="N54" s="6"/>
      <c r="O54" s="7">
        <f aca="true" t="shared" si="34" ref="O54:O68">N54</f>
        <v>0</v>
      </c>
      <c r="P54" s="4"/>
      <c r="Q54" s="5">
        <f aca="true" t="shared" si="35" ref="Q54:Q68">P54</f>
        <v>0</v>
      </c>
      <c r="R54" s="6"/>
      <c r="S54" s="8">
        <f aca="true" t="shared" si="36" ref="S54:S68">R54</f>
        <v>0</v>
      </c>
      <c r="T54" s="4"/>
      <c r="U54" s="16">
        <f aca="true" t="shared" si="37" ref="U54:U68">T54</f>
        <v>0</v>
      </c>
      <c r="V54" s="18"/>
      <c r="W54" s="5">
        <f aca="true" t="shared" si="38" ref="W54:W68">V54</f>
        <v>0</v>
      </c>
      <c r="X54" s="6"/>
      <c r="Y54" s="7">
        <f aca="true" t="shared" si="39" ref="Y54:Y68">X54</f>
        <v>0</v>
      </c>
      <c r="Z54" s="4"/>
      <c r="AA54" s="5">
        <f aca="true" t="shared" si="40" ref="AA54:AA68">Z54</f>
        <v>0</v>
      </c>
      <c r="AB54" s="6"/>
      <c r="AC54" s="8">
        <f aca="true" t="shared" si="41" ref="AC54:AC68">AB54</f>
        <v>0</v>
      </c>
      <c r="AD54" s="4"/>
      <c r="AE54" s="16">
        <f aca="true" t="shared" si="42" ref="AE54:AE68">AD54</f>
        <v>0</v>
      </c>
    </row>
    <row r="55" spans="1:31" ht="16.5" customHeight="1">
      <c r="A55" s="3">
        <v>2</v>
      </c>
      <c r="B55" s="18"/>
      <c r="C55" s="5">
        <f t="shared" si="28"/>
        <v>0</v>
      </c>
      <c r="D55" s="6"/>
      <c r="E55" s="8">
        <f t="shared" si="29"/>
        <v>0</v>
      </c>
      <c r="F55" s="4"/>
      <c r="G55" s="5">
        <f t="shared" si="30"/>
        <v>0</v>
      </c>
      <c r="H55" s="6"/>
      <c r="I55" s="8">
        <f t="shared" si="31"/>
        <v>0</v>
      </c>
      <c r="J55" s="4"/>
      <c r="K55" s="16">
        <f t="shared" si="32"/>
        <v>0</v>
      </c>
      <c r="L55" s="18"/>
      <c r="M55" s="5">
        <f t="shared" si="33"/>
        <v>0</v>
      </c>
      <c r="N55" s="6"/>
      <c r="O55" s="8">
        <f t="shared" si="34"/>
        <v>0</v>
      </c>
      <c r="P55" s="4"/>
      <c r="Q55" s="5">
        <f t="shared" si="35"/>
        <v>0</v>
      </c>
      <c r="R55" s="6"/>
      <c r="S55" s="8">
        <f t="shared" si="36"/>
        <v>0</v>
      </c>
      <c r="T55" s="4"/>
      <c r="U55" s="16">
        <f t="shared" si="37"/>
        <v>0</v>
      </c>
      <c r="V55" s="18"/>
      <c r="W55" s="5">
        <f t="shared" si="38"/>
        <v>0</v>
      </c>
      <c r="X55" s="6"/>
      <c r="Y55" s="8">
        <f t="shared" si="39"/>
        <v>0</v>
      </c>
      <c r="Z55" s="4"/>
      <c r="AA55" s="5">
        <f t="shared" si="40"/>
        <v>0</v>
      </c>
      <c r="AB55" s="6"/>
      <c r="AC55" s="8">
        <f t="shared" si="41"/>
        <v>0</v>
      </c>
      <c r="AD55" s="4"/>
      <c r="AE55" s="16">
        <f t="shared" si="42"/>
        <v>0</v>
      </c>
    </row>
    <row r="56" spans="1:31" ht="16.5" customHeight="1">
      <c r="A56" s="3">
        <v>3</v>
      </c>
      <c r="B56" s="18"/>
      <c r="C56" s="5">
        <f t="shared" si="28"/>
        <v>0</v>
      </c>
      <c r="D56" s="6"/>
      <c r="E56" s="8">
        <f t="shared" si="29"/>
        <v>0</v>
      </c>
      <c r="F56" s="4"/>
      <c r="G56" s="5">
        <f t="shared" si="30"/>
        <v>0</v>
      </c>
      <c r="H56" s="6"/>
      <c r="I56" s="8">
        <f t="shared" si="31"/>
        <v>0</v>
      </c>
      <c r="J56" s="4"/>
      <c r="K56" s="16">
        <f t="shared" si="32"/>
        <v>0</v>
      </c>
      <c r="L56" s="18"/>
      <c r="M56" s="5">
        <f t="shared" si="33"/>
        <v>0</v>
      </c>
      <c r="N56" s="6"/>
      <c r="O56" s="8">
        <f t="shared" si="34"/>
        <v>0</v>
      </c>
      <c r="P56" s="4"/>
      <c r="Q56" s="5">
        <f t="shared" si="35"/>
        <v>0</v>
      </c>
      <c r="R56" s="6"/>
      <c r="S56" s="8">
        <f t="shared" si="36"/>
        <v>0</v>
      </c>
      <c r="T56" s="4"/>
      <c r="U56" s="16">
        <f t="shared" si="37"/>
        <v>0</v>
      </c>
      <c r="V56" s="18"/>
      <c r="W56" s="5">
        <f t="shared" si="38"/>
        <v>0</v>
      </c>
      <c r="X56" s="6"/>
      <c r="Y56" s="8">
        <f t="shared" si="39"/>
        <v>0</v>
      </c>
      <c r="Z56" s="4"/>
      <c r="AA56" s="5">
        <f t="shared" si="40"/>
        <v>0</v>
      </c>
      <c r="AB56" s="6"/>
      <c r="AC56" s="8">
        <f t="shared" si="41"/>
        <v>0</v>
      </c>
      <c r="AD56" s="4"/>
      <c r="AE56" s="16">
        <f t="shared" si="42"/>
        <v>0</v>
      </c>
    </row>
    <row r="57" spans="1:31" ht="16.5" customHeight="1">
      <c r="A57" s="3">
        <v>4</v>
      </c>
      <c r="B57" s="18"/>
      <c r="C57" s="5">
        <f t="shared" si="28"/>
        <v>0</v>
      </c>
      <c r="D57" s="6"/>
      <c r="E57" s="8">
        <f t="shared" si="29"/>
        <v>0</v>
      </c>
      <c r="F57" s="4"/>
      <c r="G57" s="5">
        <f t="shared" si="30"/>
        <v>0</v>
      </c>
      <c r="H57" s="6"/>
      <c r="I57" s="8">
        <f t="shared" si="31"/>
        <v>0</v>
      </c>
      <c r="J57" s="4"/>
      <c r="K57" s="16">
        <f t="shared" si="32"/>
        <v>0</v>
      </c>
      <c r="L57" s="18"/>
      <c r="M57" s="5">
        <f t="shared" si="33"/>
        <v>0</v>
      </c>
      <c r="N57" s="6"/>
      <c r="O57" s="8">
        <f t="shared" si="34"/>
        <v>0</v>
      </c>
      <c r="P57" s="4"/>
      <c r="Q57" s="5">
        <f t="shared" si="35"/>
        <v>0</v>
      </c>
      <c r="R57" s="6"/>
      <c r="S57" s="8">
        <f t="shared" si="36"/>
        <v>0</v>
      </c>
      <c r="T57" s="4"/>
      <c r="U57" s="16">
        <f t="shared" si="37"/>
        <v>0</v>
      </c>
      <c r="V57" s="18"/>
      <c r="W57" s="5">
        <f t="shared" si="38"/>
        <v>0</v>
      </c>
      <c r="X57" s="6"/>
      <c r="Y57" s="8">
        <f t="shared" si="39"/>
        <v>0</v>
      </c>
      <c r="Z57" s="4"/>
      <c r="AA57" s="5">
        <f t="shared" si="40"/>
        <v>0</v>
      </c>
      <c r="AB57" s="6"/>
      <c r="AC57" s="8">
        <f t="shared" si="41"/>
        <v>0</v>
      </c>
      <c r="AD57" s="4"/>
      <c r="AE57" s="16">
        <f t="shared" si="42"/>
        <v>0</v>
      </c>
    </row>
    <row r="58" spans="1:31" ht="16.5" customHeight="1">
      <c r="A58" s="3">
        <v>5</v>
      </c>
      <c r="B58" s="18"/>
      <c r="C58" s="5">
        <f t="shared" si="28"/>
        <v>0</v>
      </c>
      <c r="D58" s="6"/>
      <c r="E58" s="8">
        <f t="shared" si="29"/>
        <v>0</v>
      </c>
      <c r="F58" s="4"/>
      <c r="G58" s="5">
        <f t="shared" si="30"/>
        <v>0</v>
      </c>
      <c r="H58" s="6"/>
      <c r="I58" s="8">
        <f t="shared" si="31"/>
        <v>0</v>
      </c>
      <c r="J58" s="4"/>
      <c r="K58" s="16">
        <f t="shared" si="32"/>
        <v>0</v>
      </c>
      <c r="L58" s="18"/>
      <c r="M58" s="5">
        <f t="shared" si="33"/>
        <v>0</v>
      </c>
      <c r="N58" s="6"/>
      <c r="O58" s="8">
        <f t="shared" si="34"/>
        <v>0</v>
      </c>
      <c r="P58" s="4"/>
      <c r="Q58" s="5">
        <f t="shared" si="35"/>
        <v>0</v>
      </c>
      <c r="R58" s="6"/>
      <c r="S58" s="8">
        <f t="shared" si="36"/>
        <v>0</v>
      </c>
      <c r="T58" s="4"/>
      <c r="U58" s="16">
        <f t="shared" si="37"/>
        <v>0</v>
      </c>
      <c r="V58" s="18"/>
      <c r="W58" s="5">
        <f t="shared" si="38"/>
        <v>0</v>
      </c>
      <c r="X58" s="6"/>
      <c r="Y58" s="8">
        <f t="shared" si="39"/>
        <v>0</v>
      </c>
      <c r="Z58" s="4"/>
      <c r="AA58" s="5">
        <f t="shared" si="40"/>
        <v>0</v>
      </c>
      <c r="AB58" s="6"/>
      <c r="AC58" s="8">
        <f t="shared" si="41"/>
        <v>0</v>
      </c>
      <c r="AD58" s="4"/>
      <c r="AE58" s="16">
        <f t="shared" si="42"/>
        <v>0</v>
      </c>
    </row>
    <row r="59" spans="1:31" ht="16.5" customHeight="1">
      <c r="A59" s="3">
        <v>6</v>
      </c>
      <c r="B59" s="18"/>
      <c r="C59" s="5">
        <f t="shared" si="28"/>
        <v>0</v>
      </c>
      <c r="D59" s="6"/>
      <c r="E59" s="8">
        <f t="shared" si="29"/>
        <v>0</v>
      </c>
      <c r="F59" s="4"/>
      <c r="G59" s="5">
        <f t="shared" si="30"/>
        <v>0</v>
      </c>
      <c r="H59" s="6"/>
      <c r="I59" s="8">
        <f t="shared" si="31"/>
        <v>0</v>
      </c>
      <c r="J59" s="4"/>
      <c r="K59" s="16">
        <f t="shared" si="32"/>
        <v>0</v>
      </c>
      <c r="L59" s="18"/>
      <c r="M59" s="5">
        <f t="shared" si="33"/>
        <v>0</v>
      </c>
      <c r="N59" s="6"/>
      <c r="O59" s="8">
        <f t="shared" si="34"/>
        <v>0</v>
      </c>
      <c r="P59" s="4"/>
      <c r="Q59" s="5">
        <f t="shared" si="35"/>
        <v>0</v>
      </c>
      <c r="R59" s="6"/>
      <c r="S59" s="8">
        <f t="shared" si="36"/>
        <v>0</v>
      </c>
      <c r="T59" s="4"/>
      <c r="U59" s="16">
        <f t="shared" si="37"/>
        <v>0</v>
      </c>
      <c r="V59" s="18"/>
      <c r="W59" s="5">
        <f t="shared" si="38"/>
        <v>0</v>
      </c>
      <c r="X59" s="6"/>
      <c r="Y59" s="8">
        <f t="shared" si="39"/>
        <v>0</v>
      </c>
      <c r="Z59" s="4"/>
      <c r="AA59" s="5">
        <f t="shared" si="40"/>
        <v>0</v>
      </c>
      <c r="AB59" s="6"/>
      <c r="AC59" s="8">
        <f t="shared" si="41"/>
        <v>0</v>
      </c>
      <c r="AD59" s="4"/>
      <c r="AE59" s="16">
        <f t="shared" si="42"/>
        <v>0</v>
      </c>
    </row>
    <row r="60" spans="1:31" ht="16.5" customHeight="1">
      <c r="A60" s="3">
        <v>7</v>
      </c>
      <c r="B60" s="18"/>
      <c r="C60" s="5">
        <f t="shared" si="28"/>
        <v>0</v>
      </c>
      <c r="D60" s="6"/>
      <c r="E60" s="8">
        <f t="shared" si="29"/>
        <v>0</v>
      </c>
      <c r="F60" s="4"/>
      <c r="G60" s="5">
        <f t="shared" si="30"/>
        <v>0</v>
      </c>
      <c r="H60" s="6"/>
      <c r="I60" s="8">
        <f t="shared" si="31"/>
        <v>0</v>
      </c>
      <c r="J60" s="4"/>
      <c r="K60" s="16">
        <f t="shared" si="32"/>
        <v>0</v>
      </c>
      <c r="L60" s="18"/>
      <c r="M60" s="5">
        <f t="shared" si="33"/>
        <v>0</v>
      </c>
      <c r="N60" s="6"/>
      <c r="O60" s="8">
        <f t="shared" si="34"/>
        <v>0</v>
      </c>
      <c r="P60" s="4"/>
      <c r="Q60" s="5">
        <f t="shared" si="35"/>
        <v>0</v>
      </c>
      <c r="R60" s="6"/>
      <c r="S60" s="8">
        <f t="shared" si="36"/>
        <v>0</v>
      </c>
      <c r="T60" s="4"/>
      <c r="U60" s="16">
        <f t="shared" si="37"/>
        <v>0</v>
      </c>
      <c r="V60" s="18"/>
      <c r="W60" s="5">
        <f t="shared" si="38"/>
        <v>0</v>
      </c>
      <c r="X60" s="6"/>
      <c r="Y60" s="8">
        <f t="shared" si="39"/>
        <v>0</v>
      </c>
      <c r="Z60" s="4"/>
      <c r="AA60" s="5">
        <f t="shared" si="40"/>
        <v>0</v>
      </c>
      <c r="AB60" s="6"/>
      <c r="AC60" s="8">
        <f t="shared" si="41"/>
        <v>0</v>
      </c>
      <c r="AD60" s="4"/>
      <c r="AE60" s="16">
        <f t="shared" si="42"/>
        <v>0</v>
      </c>
    </row>
    <row r="61" spans="1:31" ht="16.5" customHeight="1">
      <c r="A61" s="3">
        <v>8</v>
      </c>
      <c r="B61" s="18"/>
      <c r="C61" s="5">
        <f t="shared" si="28"/>
        <v>0</v>
      </c>
      <c r="D61" s="6"/>
      <c r="E61" s="8">
        <f t="shared" si="29"/>
        <v>0</v>
      </c>
      <c r="F61" s="4"/>
      <c r="G61" s="5">
        <f t="shared" si="30"/>
        <v>0</v>
      </c>
      <c r="H61" s="6"/>
      <c r="I61" s="8">
        <f t="shared" si="31"/>
        <v>0</v>
      </c>
      <c r="J61" s="4"/>
      <c r="K61" s="16">
        <f t="shared" si="32"/>
        <v>0</v>
      </c>
      <c r="L61" s="18"/>
      <c r="M61" s="5">
        <f t="shared" si="33"/>
        <v>0</v>
      </c>
      <c r="N61" s="6"/>
      <c r="O61" s="8">
        <f t="shared" si="34"/>
        <v>0</v>
      </c>
      <c r="P61" s="4"/>
      <c r="Q61" s="5">
        <f t="shared" si="35"/>
        <v>0</v>
      </c>
      <c r="R61" s="6"/>
      <c r="S61" s="8">
        <f t="shared" si="36"/>
        <v>0</v>
      </c>
      <c r="T61" s="4"/>
      <c r="U61" s="16">
        <f t="shared" si="37"/>
        <v>0</v>
      </c>
      <c r="V61" s="18"/>
      <c r="W61" s="5">
        <f t="shared" si="38"/>
        <v>0</v>
      </c>
      <c r="X61" s="6"/>
      <c r="Y61" s="8">
        <f t="shared" si="39"/>
        <v>0</v>
      </c>
      <c r="Z61" s="4"/>
      <c r="AA61" s="5">
        <f t="shared" si="40"/>
        <v>0</v>
      </c>
      <c r="AB61" s="6"/>
      <c r="AC61" s="8">
        <f t="shared" si="41"/>
        <v>0</v>
      </c>
      <c r="AD61" s="4"/>
      <c r="AE61" s="16">
        <f t="shared" si="42"/>
        <v>0</v>
      </c>
    </row>
    <row r="62" spans="1:31" ht="16.5" customHeight="1">
      <c r="A62" s="3">
        <v>9</v>
      </c>
      <c r="B62" s="18"/>
      <c r="C62" s="5">
        <f t="shared" si="28"/>
        <v>0</v>
      </c>
      <c r="D62" s="6"/>
      <c r="E62" s="8">
        <f t="shared" si="29"/>
        <v>0</v>
      </c>
      <c r="F62" s="4"/>
      <c r="G62" s="5">
        <f t="shared" si="30"/>
        <v>0</v>
      </c>
      <c r="H62" s="6"/>
      <c r="I62" s="8">
        <f t="shared" si="31"/>
        <v>0</v>
      </c>
      <c r="J62" s="4"/>
      <c r="K62" s="16">
        <f t="shared" si="32"/>
        <v>0</v>
      </c>
      <c r="L62" s="18"/>
      <c r="M62" s="5">
        <f t="shared" si="33"/>
        <v>0</v>
      </c>
      <c r="N62" s="6"/>
      <c r="O62" s="8">
        <f t="shared" si="34"/>
        <v>0</v>
      </c>
      <c r="P62" s="4"/>
      <c r="Q62" s="5">
        <f t="shared" si="35"/>
        <v>0</v>
      </c>
      <c r="R62" s="6"/>
      <c r="S62" s="8">
        <f t="shared" si="36"/>
        <v>0</v>
      </c>
      <c r="T62" s="4"/>
      <c r="U62" s="16">
        <f t="shared" si="37"/>
        <v>0</v>
      </c>
      <c r="V62" s="18"/>
      <c r="W62" s="5">
        <f t="shared" si="38"/>
        <v>0</v>
      </c>
      <c r="X62" s="6"/>
      <c r="Y62" s="8">
        <f t="shared" si="39"/>
        <v>0</v>
      </c>
      <c r="Z62" s="4"/>
      <c r="AA62" s="5">
        <f t="shared" si="40"/>
        <v>0</v>
      </c>
      <c r="AB62" s="6"/>
      <c r="AC62" s="8">
        <f t="shared" si="41"/>
        <v>0</v>
      </c>
      <c r="AD62" s="4"/>
      <c r="AE62" s="16">
        <f t="shared" si="42"/>
        <v>0</v>
      </c>
    </row>
    <row r="63" spans="1:31" ht="16.5" customHeight="1">
      <c r="A63" s="3">
        <v>10</v>
      </c>
      <c r="B63" s="18"/>
      <c r="C63" s="5">
        <f t="shared" si="28"/>
        <v>0</v>
      </c>
      <c r="D63" s="6"/>
      <c r="E63" s="8">
        <f t="shared" si="29"/>
        <v>0</v>
      </c>
      <c r="F63" s="4"/>
      <c r="G63" s="5">
        <f t="shared" si="30"/>
        <v>0</v>
      </c>
      <c r="H63" s="6"/>
      <c r="I63" s="8">
        <f t="shared" si="31"/>
        <v>0</v>
      </c>
      <c r="J63" s="4"/>
      <c r="K63" s="16">
        <f t="shared" si="32"/>
        <v>0</v>
      </c>
      <c r="L63" s="18"/>
      <c r="M63" s="5">
        <f t="shared" si="33"/>
        <v>0</v>
      </c>
      <c r="N63" s="6"/>
      <c r="O63" s="8">
        <f t="shared" si="34"/>
        <v>0</v>
      </c>
      <c r="P63" s="4"/>
      <c r="Q63" s="5">
        <f t="shared" si="35"/>
        <v>0</v>
      </c>
      <c r="R63" s="6"/>
      <c r="S63" s="8">
        <f t="shared" si="36"/>
        <v>0</v>
      </c>
      <c r="T63" s="4"/>
      <c r="U63" s="16">
        <f t="shared" si="37"/>
        <v>0</v>
      </c>
      <c r="V63" s="18"/>
      <c r="W63" s="5">
        <f t="shared" si="38"/>
        <v>0</v>
      </c>
      <c r="X63" s="6"/>
      <c r="Y63" s="8">
        <f t="shared" si="39"/>
        <v>0</v>
      </c>
      <c r="Z63" s="4"/>
      <c r="AA63" s="5">
        <f t="shared" si="40"/>
        <v>0</v>
      </c>
      <c r="AB63" s="6"/>
      <c r="AC63" s="8">
        <f t="shared" si="41"/>
        <v>0</v>
      </c>
      <c r="AD63" s="4"/>
      <c r="AE63" s="16">
        <f t="shared" si="42"/>
        <v>0</v>
      </c>
    </row>
    <row r="64" spans="1:31" ht="16.5" customHeight="1">
      <c r="A64" s="3">
        <v>11</v>
      </c>
      <c r="B64" s="18"/>
      <c r="C64" s="5">
        <f t="shared" si="28"/>
        <v>0</v>
      </c>
      <c r="D64" s="6"/>
      <c r="E64" s="8">
        <f t="shared" si="29"/>
        <v>0</v>
      </c>
      <c r="F64" s="4"/>
      <c r="G64" s="5">
        <f t="shared" si="30"/>
        <v>0</v>
      </c>
      <c r="H64" s="6"/>
      <c r="I64" s="8">
        <f t="shared" si="31"/>
        <v>0</v>
      </c>
      <c r="J64" s="4"/>
      <c r="K64" s="16">
        <f t="shared" si="32"/>
        <v>0</v>
      </c>
      <c r="L64" s="18"/>
      <c r="M64" s="5">
        <f t="shared" si="33"/>
        <v>0</v>
      </c>
      <c r="N64" s="6"/>
      <c r="O64" s="8">
        <f t="shared" si="34"/>
        <v>0</v>
      </c>
      <c r="P64" s="4"/>
      <c r="Q64" s="5">
        <f t="shared" si="35"/>
        <v>0</v>
      </c>
      <c r="R64" s="6"/>
      <c r="S64" s="8">
        <f t="shared" si="36"/>
        <v>0</v>
      </c>
      <c r="T64" s="4"/>
      <c r="U64" s="16">
        <f t="shared" si="37"/>
        <v>0</v>
      </c>
      <c r="V64" s="18"/>
      <c r="W64" s="5">
        <f t="shared" si="38"/>
        <v>0</v>
      </c>
      <c r="X64" s="6"/>
      <c r="Y64" s="8">
        <f t="shared" si="39"/>
        <v>0</v>
      </c>
      <c r="Z64" s="4"/>
      <c r="AA64" s="5">
        <f t="shared" si="40"/>
        <v>0</v>
      </c>
      <c r="AB64" s="6"/>
      <c r="AC64" s="8">
        <f t="shared" si="41"/>
        <v>0</v>
      </c>
      <c r="AD64" s="4"/>
      <c r="AE64" s="16">
        <f t="shared" si="42"/>
        <v>0</v>
      </c>
    </row>
    <row r="65" spans="1:31" ht="16.5" customHeight="1">
      <c r="A65" s="3">
        <v>12</v>
      </c>
      <c r="B65" s="18"/>
      <c r="C65" s="5">
        <f t="shared" si="28"/>
        <v>0</v>
      </c>
      <c r="D65" s="6"/>
      <c r="E65" s="8">
        <f t="shared" si="29"/>
        <v>0</v>
      </c>
      <c r="F65" s="4"/>
      <c r="G65" s="5">
        <f t="shared" si="30"/>
        <v>0</v>
      </c>
      <c r="H65" s="6"/>
      <c r="I65" s="8">
        <f t="shared" si="31"/>
        <v>0</v>
      </c>
      <c r="J65" s="4"/>
      <c r="K65" s="16">
        <f t="shared" si="32"/>
        <v>0</v>
      </c>
      <c r="L65" s="18"/>
      <c r="M65" s="5">
        <f t="shared" si="33"/>
        <v>0</v>
      </c>
      <c r="N65" s="6"/>
      <c r="O65" s="8">
        <f t="shared" si="34"/>
        <v>0</v>
      </c>
      <c r="P65" s="4"/>
      <c r="Q65" s="5">
        <f t="shared" si="35"/>
        <v>0</v>
      </c>
      <c r="R65" s="6"/>
      <c r="S65" s="8">
        <f t="shared" si="36"/>
        <v>0</v>
      </c>
      <c r="T65" s="4"/>
      <c r="U65" s="16">
        <f t="shared" si="37"/>
        <v>0</v>
      </c>
      <c r="V65" s="18"/>
      <c r="W65" s="5">
        <f t="shared" si="38"/>
        <v>0</v>
      </c>
      <c r="X65" s="6"/>
      <c r="Y65" s="8">
        <f t="shared" si="39"/>
        <v>0</v>
      </c>
      <c r="Z65" s="4"/>
      <c r="AA65" s="5">
        <f t="shared" si="40"/>
        <v>0</v>
      </c>
      <c r="AB65" s="6"/>
      <c r="AC65" s="8">
        <f t="shared" si="41"/>
        <v>0</v>
      </c>
      <c r="AD65" s="4"/>
      <c r="AE65" s="16">
        <f t="shared" si="42"/>
        <v>0</v>
      </c>
    </row>
    <row r="66" spans="1:31" ht="16.5" customHeight="1">
      <c r="A66" s="3">
        <v>13</v>
      </c>
      <c r="B66" s="18"/>
      <c r="C66" s="5">
        <f t="shared" si="28"/>
        <v>0</v>
      </c>
      <c r="D66" s="6"/>
      <c r="E66" s="8">
        <f t="shared" si="29"/>
        <v>0</v>
      </c>
      <c r="F66" s="4"/>
      <c r="G66" s="5">
        <f t="shared" si="30"/>
        <v>0</v>
      </c>
      <c r="H66" s="6"/>
      <c r="I66" s="8">
        <f t="shared" si="31"/>
        <v>0</v>
      </c>
      <c r="J66" s="4"/>
      <c r="K66" s="16">
        <f t="shared" si="32"/>
        <v>0</v>
      </c>
      <c r="L66" s="18"/>
      <c r="M66" s="5">
        <f t="shared" si="33"/>
        <v>0</v>
      </c>
      <c r="N66" s="6"/>
      <c r="O66" s="8">
        <f t="shared" si="34"/>
        <v>0</v>
      </c>
      <c r="P66" s="4"/>
      <c r="Q66" s="5">
        <f t="shared" si="35"/>
        <v>0</v>
      </c>
      <c r="R66" s="6"/>
      <c r="S66" s="8">
        <f t="shared" si="36"/>
        <v>0</v>
      </c>
      <c r="T66" s="4"/>
      <c r="U66" s="16">
        <f t="shared" si="37"/>
        <v>0</v>
      </c>
      <c r="V66" s="18"/>
      <c r="W66" s="5">
        <f t="shared" si="38"/>
        <v>0</v>
      </c>
      <c r="X66" s="6"/>
      <c r="Y66" s="8">
        <f t="shared" si="39"/>
        <v>0</v>
      </c>
      <c r="Z66" s="4"/>
      <c r="AA66" s="5">
        <f t="shared" si="40"/>
        <v>0</v>
      </c>
      <c r="AB66" s="6"/>
      <c r="AC66" s="8">
        <f t="shared" si="41"/>
        <v>0</v>
      </c>
      <c r="AD66" s="4"/>
      <c r="AE66" s="16">
        <f t="shared" si="42"/>
        <v>0</v>
      </c>
    </row>
    <row r="67" spans="1:31" ht="16.5" customHeight="1">
      <c r="A67" s="3">
        <v>14</v>
      </c>
      <c r="B67" s="18"/>
      <c r="C67" s="5">
        <f t="shared" si="28"/>
        <v>0</v>
      </c>
      <c r="D67" s="6"/>
      <c r="E67" s="8">
        <f t="shared" si="29"/>
        <v>0</v>
      </c>
      <c r="F67" s="4"/>
      <c r="G67" s="5">
        <f t="shared" si="30"/>
        <v>0</v>
      </c>
      <c r="H67" s="6"/>
      <c r="I67" s="8">
        <f t="shared" si="31"/>
        <v>0</v>
      </c>
      <c r="J67" s="4"/>
      <c r="K67" s="16">
        <f t="shared" si="32"/>
        <v>0</v>
      </c>
      <c r="L67" s="18"/>
      <c r="M67" s="5">
        <f t="shared" si="33"/>
        <v>0</v>
      </c>
      <c r="N67" s="6"/>
      <c r="O67" s="8">
        <f t="shared" si="34"/>
        <v>0</v>
      </c>
      <c r="P67" s="4"/>
      <c r="Q67" s="5">
        <f t="shared" si="35"/>
        <v>0</v>
      </c>
      <c r="R67" s="6"/>
      <c r="S67" s="8">
        <f t="shared" si="36"/>
        <v>0</v>
      </c>
      <c r="T67" s="4"/>
      <c r="U67" s="16">
        <f t="shared" si="37"/>
        <v>0</v>
      </c>
      <c r="V67" s="18"/>
      <c r="W67" s="5">
        <f t="shared" si="38"/>
        <v>0</v>
      </c>
      <c r="X67" s="6"/>
      <c r="Y67" s="8">
        <f t="shared" si="39"/>
        <v>0</v>
      </c>
      <c r="Z67" s="4"/>
      <c r="AA67" s="5">
        <f t="shared" si="40"/>
        <v>0</v>
      </c>
      <c r="AB67" s="6"/>
      <c r="AC67" s="8">
        <f t="shared" si="41"/>
        <v>0</v>
      </c>
      <c r="AD67" s="4"/>
      <c r="AE67" s="16">
        <f t="shared" si="42"/>
        <v>0</v>
      </c>
    </row>
    <row r="68" spans="1:31" ht="16.5" customHeight="1" thickBot="1">
      <c r="A68" s="26">
        <v>15</v>
      </c>
      <c r="B68" s="31"/>
      <c r="C68" s="28">
        <f t="shared" si="28"/>
        <v>0</v>
      </c>
      <c r="D68" s="29"/>
      <c r="E68" s="30">
        <f t="shared" si="29"/>
        <v>0</v>
      </c>
      <c r="F68" s="27"/>
      <c r="G68" s="28">
        <f t="shared" si="30"/>
        <v>0</v>
      </c>
      <c r="H68" s="29"/>
      <c r="I68" s="30">
        <f t="shared" si="31"/>
        <v>0</v>
      </c>
      <c r="J68" s="27"/>
      <c r="K68" s="32">
        <f t="shared" si="32"/>
        <v>0</v>
      </c>
      <c r="L68" s="31"/>
      <c r="M68" s="28">
        <f t="shared" si="33"/>
        <v>0</v>
      </c>
      <c r="N68" s="29"/>
      <c r="O68" s="30">
        <f t="shared" si="34"/>
        <v>0</v>
      </c>
      <c r="P68" s="27"/>
      <c r="Q68" s="28">
        <f t="shared" si="35"/>
        <v>0</v>
      </c>
      <c r="R68" s="29"/>
      <c r="S68" s="30">
        <f t="shared" si="36"/>
        <v>0</v>
      </c>
      <c r="T68" s="27"/>
      <c r="U68" s="32">
        <f t="shared" si="37"/>
        <v>0</v>
      </c>
      <c r="V68" s="31"/>
      <c r="W68" s="28">
        <f t="shared" si="38"/>
        <v>0</v>
      </c>
      <c r="X68" s="29"/>
      <c r="Y68" s="30">
        <f t="shared" si="39"/>
        <v>0</v>
      </c>
      <c r="Z68" s="27"/>
      <c r="AA68" s="28">
        <f t="shared" si="40"/>
        <v>0</v>
      </c>
      <c r="AB68" s="29"/>
      <c r="AC68" s="30">
        <f t="shared" si="41"/>
        <v>0</v>
      </c>
      <c r="AD68" s="27"/>
      <c r="AE68" s="32">
        <f t="shared" si="42"/>
        <v>0</v>
      </c>
    </row>
    <row r="69" spans="1:31" ht="16.5" customHeight="1">
      <c r="A69" s="3" t="s">
        <v>4</v>
      </c>
      <c r="B69" s="18"/>
      <c r="C69" s="5">
        <f>B69*2</f>
        <v>0</v>
      </c>
      <c r="D69" s="6"/>
      <c r="E69" s="8">
        <f>D69*2</f>
        <v>0</v>
      </c>
      <c r="F69" s="4"/>
      <c r="G69" s="5">
        <f>F69*2</f>
        <v>0</v>
      </c>
      <c r="H69" s="6"/>
      <c r="I69" s="8">
        <f>H69*2</f>
        <v>0</v>
      </c>
      <c r="J69" s="4"/>
      <c r="K69" s="16">
        <f>J69*2</f>
        <v>0</v>
      </c>
      <c r="L69" s="18"/>
      <c r="M69" s="5">
        <f>L69*2</f>
        <v>0</v>
      </c>
      <c r="N69" s="6"/>
      <c r="O69" s="8">
        <f>N69*2</f>
        <v>0</v>
      </c>
      <c r="P69" s="4"/>
      <c r="Q69" s="5">
        <f>P69*2</f>
        <v>0</v>
      </c>
      <c r="R69" s="6"/>
      <c r="S69" s="8">
        <f>R69*2</f>
        <v>0</v>
      </c>
      <c r="T69" s="4"/>
      <c r="U69" s="16">
        <f>T69*2</f>
        <v>0</v>
      </c>
      <c r="V69" s="18"/>
      <c r="W69" s="5">
        <f>V69*2</f>
        <v>0</v>
      </c>
      <c r="X69" s="6"/>
      <c r="Y69" s="8">
        <f>X69*2</f>
        <v>0</v>
      </c>
      <c r="Z69" s="4"/>
      <c r="AA69" s="5">
        <f>Z69*2</f>
        <v>0</v>
      </c>
      <c r="AB69" s="6"/>
      <c r="AC69" s="8">
        <f>AB69*2</f>
        <v>0</v>
      </c>
      <c r="AD69" s="4"/>
      <c r="AE69" s="16">
        <f>AD69*2</f>
        <v>0</v>
      </c>
    </row>
    <row r="70" spans="1:31" ht="16.5" customHeight="1">
      <c r="A70" s="3" t="s">
        <v>5</v>
      </c>
      <c r="B70" s="18"/>
      <c r="C70" s="5">
        <f>B70</f>
        <v>0</v>
      </c>
      <c r="D70" s="6"/>
      <c r="E70" s="8">
        <f>D70</f>
        <v>0</v>
      </c>
      <c r="F70" s="4"/>
      <c r="G70" s="5">
        <f>F70</f>
        <v>0</v>
      </c>
      <c r="H70" s="6"/>
      <c r="I70" s="8">
        <f>H70</f>
        <v>0</v>
      </c>
      <c r="J70" s="4"/>
      <c r="K70" s="16">
        <f>J70</f>
        <v>0</v>
      </c>
      <c r="L70" s="18"/>
      <c r="M70" s="5">
        <f>L70</f>
        <v>0</v>
      </c>
      <c r="N70" s="6"/>
      <c r="O70" s="8">
        <f>N70</f>
        <v>0</v>
      </c>
      <c r="P70" s="4"/>
      <c r="Q70" s="5">
        <f>P70</f>
        <v>0</v>
      </c>
      <c r="R70" s="6"/>
      <c r="S70" s="8">
        <f>R70</f>
        <v>0</v>
      </c>
      <c r="T70" s="4"/>
      <c r="U70" s="16">
        <f>T70</f>
        <v>0</v>
      </c>
      <c r="V70" s="18"/>
      <c r="W70" s="5">
        <f>V70</f>
        <v>0</v>
      </c>
      <c r="X70" s="6"/>
      <c r="Y70" s="8">
        <f>X70</f>
        <v>0</v>
      </c>
      <c r="Z70" s="4"/>
      <c r="AA70" s="5">
        <f>Z70</f>
        <v>0</v>
      </c>
      <c r="AB70" s="6"/>
      <c r="AC70" s="8">
        <f>AB70</f>
        <v>0</v>
      </c>
      <c r="AD70" s="4"/>
      <c r="AE70" s="16">
        <f>AD70</f>
        <v>0</v>
      </c>
    </row>
    <row r="71" spans="1:31" ht="16.5" customHeight="1">
      <c r="A71" s="3" t="s">
        <v>1</v>
      </c>
      <c r="B71" s="18"/>
      <c r="C71" s="5">
        <f>B71</f>
        <v>0</v>
      </c>
      <c r="D71" s="6"/>
      <c r="E71" s="8">
        <f>D71</f>
        <v>0</v>
      </c>
      <c r="F71" s="4"/>
      <c r="G71" s="5">
        <f>F71</f>
        <v>0</v>
      </c>
      <c r="H71" s="6"/>
      <c r="I71" s="8">
        <f>H71</f>
        <v>0</v>
      </c>
      <c r="J71" s="4"/>
      <c r="K71" s="16">
        <f>J71</f>
        <v>0</v>
      </c>
      <c r="L71" s="18"/>
      <c r="M71" s="5">
        <f>L71</f>
        <v>0</v>
      </c>
      <c r="N71" s="6"/>
      <c r="O71" s="8">
        <f>N71</f>
        <v>0</v>
      </c>
      <c r="P71" s="4"/>
      <c r="Q71" s="5">
        <f>P71</f>
        <v>0</v>
      </c>
      <c r="R71" s="6"/>
      <c r="S71" s="8">
        <f>R71</f>
        <v>0</v>
      </c>
      <c r="T71" s="4"/>
      <c r="U71" s="16">
        <f>T71</f>
        <v>0</v>
      </c>
      <c r="V71" s="18"/>
      <c r="W71" s="5">
        <f>V71</f>
        <v>0</v>
      </c>
      <c r="X71" s="6"/>
      <c r="Y71" s="8">
        <f>X71</f>
        <v>0</v>
      </c>
      <c r="Z71" s="4"/>
      <c r="AA71" s="5">
        <f>Z71</f>
        <v>0</v>
      </c>
      <c r="AB71" s="6"/>
      <c r="AC71" s="8">
        <f>AB71</f>
        <v>0</v>
      </c>
      <c r="AD71" s="4"/>
      <c r="AE71" s="16">
        <f>AD71</f>
        <v>0</v>
      </c>
    </row>
    <row r="72" spans="1:31" ht="16.5" customHeight="1">
      <c r="A72" s="9" t="s">
        <v>6</v>
      </c>
      <c r="B72" s="19"/>
      <c r="C72" s="11">
        <f>B72</f>
        <v>0</v>
      </c>
      <c r="D72" s="12"/>
      <c r="E72" s="13">
        <f>D72</f>
        <v>0</v>
      </c>
      <c r="F72" s="10"/>
      <c r="G72" s="11">
        <f>F72</f>
        <v>0</v>
      </c>
      <c r="H72" s="12"/>
      <c r="I72" s="13">
        <f>H72</f>
        <v>0</v>
      </c>
      <c r="J72" s="10"/>
      <c r="K72" s="17">
        <f>J72</f>
        <v>0</v>
      </c>
      <c r="L72" s="19"/>
      <c r="M72" s="11">
        <f>L72</f>
        <v>0</v>
      </c>
      <c r="N72" s="12"/>
      <c r="O72" s="13">
        <f>N72</f>
        <v>0</v>
      </c>
      <c r="P72" s="10"/>
      <c r="Q72" s="11">
        <f>P72</f>
        <v>0</v>
      </c>
      <c r="R72" s="12"/>
      <c r="S72" s="13">
        <f>R72</f>
        <v>0</v>
      </c>
      <c r="T72" s="10"/>
      <c r="U72" s="17">
        <f>T72</f>
        <v>0</v>
      </c>
      <c r="V72" s="19"/>
      <c r="W72" s="11">
        <f>V72</f>
        <v>0</v>
      </c>
      <c r="X72" s="12"/>
      <c r="Y72" s="13">
        <f>X72</f>
        <v>0</v>
      </c>
      <c r="Z72" s="10"/>
      <c r="AA72" s="11">
        <f>Z72</f>
        <v>0</v>
      </c>
      <c r="AB72" s="12"/>
      <c r="AC72" s="13">
        <f>AB72</f>
        <v>0</v>
      </c>
      <c r="AD72" s="10"/>
      <c r="AE72" s="17">
        <f>AD72</f>
        <v>0</v>
      </c>
    </row>
    <row r="73" spans="1:31" ht="16.5" customHeight="1">
      <c r="A73" s="33" t="s">
        <v>12</v>
      </c>
      <c r="B73" s="134">
        <f>SUM(C54:C72)</f>
        <v>0</v>
      </c>
      <c r="C73" s="135"/>
      <c r="D73" s="136">
        <f>SUM(E54:E72)</f>
        <v>0</v>
      </c>
      <c r="E73" s="135"/>
      <c r="F73" s="136">
        <f>SUM(G54:G72)</f>
        <v>0</v>
      </c>
      <c r="G73" s="137"/>
      <c r="H73" s="136">
        <f>SUM(I54:I72)</f>
        <v>0</v>
      </c>
      <c r="I73" s="135"/>
      <c r="J73" s="137">
        <f>SUM(K54:K72)</f>
        <v>0</v>
      </c>
      <c r="K73" s="141"/>
      <c r="L73" s="134">
        <f>SUM(M54:M72)</f>
        <v>0</v>
      </c>
      <c r="M73" s="135"/>
      <c r="N73" s="136">
        <f>SUM(O54:O72)</f>
        <v>0</v>
      </c>
      <c r="O73" s="135"/>
      <c r="P73" s="136">
        <f>SUM(Q54:Q72)</f>
        <v>0</v>
      </c>
      <c r="Q73" s="137"/>
      <c r="R73" s="136">
        <f>SUM(S54:S72)</f>
        <v>0</v>
      </c>
      <c r="S73" s="135"/>
      <c r="T73" s="137">
        <f>SUM(U54:U72)</f>
        <v>0</v>
      </c>
      <c r="U73" s="141"/>
      <c r="V73" s="134">
        <f>SUM(W54:W72)</f>
        <v>0</v>
      </c>
      <c r="W73" s="135"/>
      <c r="X73" s="136">
        <f>SUM(Y54:Y72)</f>
        <v>0</v>
      </c>
      <c r="Y73" s="135"/>
      <c r="Z73" s="136">
        <f>SUM(AA54:AA72)</f>
        <v>0</v>
      </c>
      <c r="AA73" s="137"/>
      <c r="AB73" s="136">
        <f>SUM(AC54:AC72)</f>
        <v>0</v>
      </c>
      <c r="AC73" s="135"/>
      <c r="AD73" s="137">
        <f>SUM(AE54:AE72)</f>
        <v>0</v>
      </c>
      <c r="AE73" s="141"/>
    </row>
    <row r="75" spans="1:31" ht="16.5" customHeight="1">
      <c r="A75" s="24"/>
      <c r="B75" s="129">
        <v>24</v>
      </c>
      <c r="C75" s="130"/>
      <c r="D75" s="130"/>
      <c r="E75" s="130"/>
      <c r="F75" s="130"/>
      <c r="G75" s="130"/>
      <c r="H75" s="130"/>
      <c r="I75" s="130"/>
      <c r="J75" s="130"/>
      <c r="K75" s="131"/>
      <c r="L75" s="97">
        <v>32</v>
      </c>
      <c r="M75" s="97"/>
      <c r="N75" s="97"/>
      <c r="O75" s="97"/>
      <c r="P75" s="97"/>
      <c r="Q75" s="97"/>
      <c r="R75" s="97"/>
      <c r="S75" s="97"/>
      <c r="T75" s="97"/>
      <c r="U75" s="97"/>
      <c r="V75" s="129">
        <v>39</v>
      </c>
      <c r="W75" s="130"/>
      <c r="X75" s="130"/>
      <c r="Y75" s="130"/>
      <c r="Z75" s="130"/>
      <c r="AA75" s="130"/>
      <c r="AB75" s="130"/>
      <c r="AC75" s="130"/>
      <c r="AD75" s="130"/>
      <c r="AE75" s="131"/>
    </row>
    <row r="76" spans="1:31" ht="16.5" customHeight="1" thickBot="1">
      <c r="A76" s="1"/>
      <c r="B76" s="99" t="s">
        <v>81</v>
      </c>
      <c r="C76" s="100"/>
      <c r="D76" s="100"/>
      <c r="E76" s="100"/>
      <c r="F76" s="100"/>
      <c r="G76" s="100"/>
      <c r="H76" s="100"/>
      <c r="I76" s="100"/>
      <c r="J76" s="100"/>
      <c r="K76" s="101"/>
      <c r="L76" s="99" t="s">
        <v>80</v>
      </c>
      <c r="M76" s="100"/>
      <c r="N76" s="100"/>
      <c r="O76" s="100"/>
      <c r="P76" s="100"/>
      <c r="Q76" s="100"/>
      <c r="R76" s="100"/>
      <c r="S76" s="100"/>
      <c r="T76" s="100"/>
      <c r="U76" s="101"/>
      <c r="V76" s="99" t="s">
        <v>85</v>
      </c>
      <c r="W76" s="100"/>
      <c r="X76" s="100"/>
      <c r="Y76" s="100"/>
      <c r="Z76" s="100"/>
      <c r="AA76" s="100"/>
      <c r="AB76" s="100"/>
      <c r="AC76" s="100"/>
      <c r="AD76" s="100"/>
      <c r="AE76" s="101"/>
    </row>
    <row r="77" spans="1:31" ht="16.5" customHeight="1" thickBot="1" thickTop="1">
      <c r="A77" s="2" t="s">
        <v>0</v>
      </c>
      <c r="B77" s="138" t="s">
        <v>1</v>
      </c>
      <c r="C77" s="139"/>
      <c r="D77" s="132" t="s">
        <v>2</v>
      </c>
      <c r="E77" s="139"/>
      <c r="F77" s="132" t="s">
        <v>3</v>
      </c>
      <c r="G77" s="133"/>
      <c r="H77" s="132" t="s">
        <v>7</v>
      </c>
      <c r="I77" s="139"/>
      <c r="J77" s="133" t="s">
        <v>5</v>
      </c>
      <c r="K77" s="140"/>
      <c r="L77" s="138" t="s">
        <v>1</v>
      </c>
      <c r="M77" s="139"/>
      <c r="N77" s="132" t="s">
        <v>2</v>
      </c>
      <c r="O77" s="139"/>
      <c r="P77" s="132" t="s">
        <v>3</v>
      </c>
      <c r="Q77" s="133"/>
      <c r="R77" s="132" t="s">
        <v>7</v>
      </c>
      <c r="S77" s="139"/>
      <c r="T77" s="133" t="s">
        <v>5</v>
      </c>
      <c r="U77" s="140"/>
      <c r="V77" s="138" t="s">
        <v>1</v>
      </c>
      <c r="W77" s="139"/>
      <c r="X77" s="132" t="s">
        <v>2</v>
      </c>
      <c r="Y77" s="139"/>
      <c r="Z77" s="132" t="s">
        <v>3</v>
      </c>
      <c r="AA77" s="133"/>
      <c r="AB77" s="132" t="s">
        <v>7</v>
      </c>
      <c r="AC77" s="139"/>
      <c r="AD77" s="133" t="s">
        <v>5</v>
      </c>
      <c r="AE77" s="140"/>
    </row>
    <row r="78" spans="1:31" ht="16.5" customHeight="1" thickTop="1">
      <c r="A78" s="3">
        <v>1</v>
      </c>
      <c r="B78" s="18">
        <v>5.5</v>
      </c>
      <c r="C78" s="5">
        <f aca="true" t="shared" si="43" ref="C78:C92">B78</f>
        <v>5.5</v>
      </c>
      <c r="D78" s="6">
        <v>6</v>
      </c>
      <c r="E78" s="7">
        <f aca="true" t="shared" si="44" ref="E78:E92">D78</f>
        <v>6</v>
      </c>
      <c r="F78" s="4">
        <v>6.5</v>
      </c>
      <c r="G78" s="5">
        <f aca="true" t="shared" si="45" ref="G78:G92">F78</f>
        <v>6.5</v>
      </c>
      <c r="H78" s="6"/>
      <c r="I78" s="8">
        <f aca="true" t="shared" si="46" ref="I78:I92">H78</f>
        <v>0</v>
      </c>
      <c r="J78" s="4"/>
      <c r="K78" s="16">
        <f aca="true" t="shared" si="47" ref="K78:K92">J78</f>
        <v>0</v>
      </c>
      <c r="L78" s="18"/>
      <c r="M78" s="5">
        <f aca="true" t="shared" si="48" ref="M78:M92">L78</f>
        <v>0</v>
      </c>
      <c r="N78" s="6"/>
      <c r="O78" s="7">
        <f aca="true" t="shared" si="49" ref="O78:O92">N78</f>
        <v>0</v>
      </c>
      <c r="P78" s="4"/>
      <c r="Q78" s="5">
        <f aca="true" t="shared" si="50" ref="Q78:Q92">P78</f>
        <v>0</v>
      </c>
      <c r="R78" s="6"/>
      <c r="S78" s="8">
        <f aca="true" t="shared" si="51" ref="S78:S92">R78</f>
        <v>0</v>
      </c>
      <c r="T78" s="4"/>
      <c r="U78" s="16">
        <f aca="true" t="shared" si="52" ref="U78:U92">T78</f>
        <v>0</v>
      </c>
      <c r="V78" s="18"/>
      <c r="W78" s="5">
        <f aca="true" t="shared" si="53" ref="W78:W92">V78</f>
        <v>0</v>
      </c>
      <c r="X78" s="6"/>
      <c r="Y78" s="7">
        <f aca="true" t="shared" si="54" ref="Y78:Y92">X78</f>
        <v>0</v>
      </c>
      <c r="Z78" s="4"/>
      <c r="AA78" s="5">
        <f aca="true" t="shared" si="55" ref="AA78:AA92">Z78</f>
        <v>0</v>
      </c>
      <c r="AB78" s="6"/>
      <c r="AC78" s="8">
        <f aca="true" t="shared" si="56" ref="AC78:AC92">AB78</f>
        <v>0</v>
      </c>
      <c r="AD78" s="4"/>
      <c r="AE78" s="16">
        <f aca="true" t="shared" si="57" ref="AE78:AE92">AD78</f>
        <v>0</v>
      </c>
    </row>
    <row r="79" spans="1:31" ht="16.5" customHeight="1">
      <c r="A79" s="3">
        <v>2</v>
      </c>
      <c r="B79" s="18">
        <v>7</v>
      </c>
      <c r="C79" s="5">
        <f t="shared" si="43"/>
        <v>7</v>
      </c>
      <c r="D79" s="6">
        <v>5.5</v>
      </c>
      <c r="E79" s="8">
        <f t="shared" si="44"/>
        <v>5.5</v>
      </c>
      <c r="F79" s="4">
        <v>6.5</v>
      </c>
      <c r="G79" s="5">
        <f t="shared" si="45"/>
        <v>6.5</v>
      </c>
      <c r="H79" s="6"/>
      <c r="I79" s="8">
        <f t="shared" si="46"/>
        <v>0</v>
      </c>
      <c r="J79" s="4"/>
      <c r="K79" s="16">
        <f t="shared" si="47"/>
        <v>0</v>
      </c>
      <c r="L79" s="18"/>
      <c r="M79" s="5">
        <f t="shared" si="48"/>
        <v>0</v>
      </c>
      <c r="N79" s="6"/>
      <c r="O79" s="8">
        <f t="shared" si="49"/>
        <v>0</v>
      </c>
      <c r="P79" s="4"/>
      <c r="Q79" s="5">
        <f t="shared" si="50"/>
        <v>0</v>
      </c>
      <c r="R79" s="6"/>
      <c r="S79" s="8">
        <f t="shared" si="51"/>
        <v>0</v>
      </c>
      <c r="T79" s="4"/>
      <c r="U79" s="16">
        <f t="shared" si="52"/>
        <v>0</v>
      </c>
      <c r="V79" s="18"/>
      <c r="W79" s="5">
        <f t="shared" si="53"/>
        <v>0</v>
      </c>
      <c r="X79" s="6"/>
      <c r="Y79" s="8">
        <f t="shared" si="54"/>
        <v>0</v>
      </c>
      <c r="Z79" s="4"/>
      <c r="AA79" s="5">
        <f t="shared" si="55"/>
        <v>0</v>
      </c>
      <c r="AB79" s="6"/>
      <c r="AC79" s="8">
        <f t="shared" si="56"/>
        <v>0</v>
      </c>
      <c r="AD79" s="4"/>
      <c r="AE79" s="16">
        <f t="shared" si="57"/>
        <v>0</v>
      </c>
    </row>
    <row r="80" spans="1:31" ht="16.5" customHeight="1">
      <c r="A80" s="3">
        <v>3</v>
      </c>
      <c r="B80" s="18">
        <v>8</v>
      </c>
      <c r="C80" s="5">
        <f t="shared" si="43"/>
        <v>8</v>
      </c>
      <c r="D80" s="6">
        <v>6</v>
      </c>
      <c r="E80" s="8">
        <f t="shared" si="44"/>
        <v>6</v>
      </c>
      <c r="F80" s="4">
        <v>6.5</v>
      </c>
      <c r="G80" s="5">
        <f t="shared" si="45"/>
        <v>6.5</v>
      </c>
      <c r="H80" s="6"/>
      <c r="I80" s="8">
        <f t="shared" si="46"/>
        <v>0</v>
      </c>
      <c r="J80" s="4"/>
      <c r="K80" s="16">
        <f t="shared" si="47"/>
        <v>0</v>
      </c>
      <c r="L80" s="18"/>
      <c r="M80" s="5">
        <f t="shared" si="48"/>
        <v>0</v>
      </c>
      <c r="N80" s="6"/>
      <c r="O80" s="8">
        <f t="shared" si="49"/>
        <v>0</v>
      </c>
      <c r="P80" s="4"/>
      <c r="Q80" s="5">
        <f t="shared" si="50"/>
        <v>0</v>
      </c>
      <c r="R80" s="6"/>
      <c r="S80" s="8">
        <f t="shared" si="51"/>
        <v>0</v>
      </c>
      <c r="T80" s="4"/>
      <c r="U80" s="16">
        <f t="shared" si="52"/>
        <v>0</v>
      </c>
      <c r="V80" s="18"/>
      <c r="W80" s="5">
        <f t="shared" si="53"/>
        <v>0</v>
      </c>
      <c r="X80" s="6"/>
      <c r="Y80" s="8">
        <f t="shared" si="54"/>
        <v>0</v>
      </c>
      <c r="Z80" s="4"/>
      <c r="AA80" s="5">
        <f t="shared" si="55"/>
        <v>0</v>
      </c>
      <c r="AB80" s="6"/>
      <c r="AC80" s="8">
        <f t="shared" si="56"/>
        <v>0</v>
      </c>
      <c r="AD80" s="4"/>
      <c r="AE80" s="16">
        <f t="shared" si="57"/>
        <v>0</v>
      </c>
    </row>
    <row r="81" spans="1:31" ht="16.5" customHeight="1">
      <c r="A81" s="3">
        <v>4</v>
      </c>
      <c r="B81" s="18">
        <v>7</v>
      </c>
      <c r="C81" s="5">
        <f t="shared" si="43"/>
        <v>7</v>
      </c>
      <c r="D81" s="6">
        <v>7</v>
      </c>
      <c r="E81" s="8">
        <f t="shared" si="44"/>
        <v>7</v>
      </c>
      <c r="F81" s="4">
        <v>6</v>
      </c>
      <c r="G81" s="5">
        <f t="shared" si="45"/>
        <v>6</v>
      </c>
      <c r="H81" s="6"/>
      <c r="I81" s="8">
        <f t="shared" si="46"/>
        <v>0</v>
      </c>
      <c r="J81" s="4"/>
      <c r="K81" s="16">
        <f t="shared" si="47"/>
        <v>0</v>
      </c>
      <c r="L81" s="18"/>
      <c r="M81" s="5">
        <f t="shared" si="48"/>
        <v>0</v>
      </c>
      <c r="N81" s="6"/>
      <c r="O81" s="8">
        <f t="shared" si="49"/>
        <v>0</v>
      </c>
      <c r="P81" s="4"/>
      <c r="Q81" s="5">
        <f t="shared" si="50"/>
        <v>0</v>
      </c>
      <c r="R81" s="6"/>
      <c r="S81" s="8">
        <f t="shared" si="51"/>
        <v>0</v>
      </c>
      <c r="T81" s="4"/>
      <c r="U81" s="16">
        <f t="shared" si="52"/>
        <v>0</v>
      </c>
      <c r="V81" s="18"/>
      <c r="W81" s="5">
        <f t="shared" si="53"/>
        <v>0</v>
      </c>
      <c r="X81" s="6"/>
      <c r="Y81" s="8">
        <f t="shared" si="54"/>
        <v>0</v>
      </c>
      <c r="Z81" s="4"/>
      <c r="AA81" s="5">
        <f t="shared" si="55"/>
        <v>0</v>
      </c>
      <c r="AB81" s="6"/>
      <c r="AC81" s="8">
        <f t="shared" si="56"/>
        <v>0</v>
      </c>
      <c r="AD81" s="4"/>
      <c r="AE81" s="16">
        <f t="shared" si="57"/>
        <v>0</v>
      </c>
    </row>
    <row r="82" spans="1:31" ht="16.5" customHeight="1">
      <c r="A82" s="3">
        <v>5</v>
      </c>
      <c r="B82" s="18">
        <v>6.5</v>
      </c>
      <c r="C82" s="5">
        <f t="shared" si="43"/>
        <v>6.5</v>
      </c>
      <c r="D82" s="6">
        <v>5</v>
      </c>
      <c r="E82" s="8">
        <f t="shared" si="44"/>
        <v>5</v>
      </c>
      <c r="F82" s="4">
        <v>6</v>
      </c>
      <c r="G82" s="5">
        <f t="shared" si="45"/>
        <v>6</v>
      </c>
      <c r="H82" s="6"/>
      <c r="I82" s="8">
        <f t="shared" si="46"/>
        <v>0</v>
      </c>
      <c r="J82" s="4"/>
      <c r="K82" s="16">
        <f t="shared" si="47"/>
        <v>0</v>
      </c>
      <c r="L82" s="18"/>
      <c r="M82" s="5">
        <f t="shared" si="48"/>
        <v>0</v>
      </c>
      <c r="N82" s="6"/>
      <c r="O82" s="8">
        <f t="shared" si="49"/>
        <v>0</v>
      </c>
      <c r="P82" s="4"/>
      <c r="Q82" s="5">
        <f t="shared" si="50"/>
        <v>0</v>
      </c>
      <c r="R82" s="6"/>
      <c r="S82" s="8">
        <f t="shared" si="51"/>
        <v>0</v>
      </c>
      <c r="T82" s="4"/>
      <c r="U82" s="16">
        <f t="shared" si="52"/>
        <v>0</v>
      </c>
      <c r="V82" s="18"/>
      <c r="W82" s="5">
        <f t="shared" si="53"/>
        <v>0</v>
      </c>
      <c r="X82" s="6"/>
      <c r="Y82" s="8">
        <f t="shared" si="54"/>
        <v>0</v>
      </c>
      <c r="Z82" s="4"/>
      <c r="AA82" s="5">
        <f t="shared" si="55"/>
        <v>0</v>
      </c>
      <c r="AB82" s="6"/>
      <c r="AC82" s="8">
        <f t="shared" si="56"/>
        <v>0</v>
      </c>
      <c r="AD82" s="4"/>
      <c r="AE82" s="16">
        <f t="shared" si="57"/>
        <v>0</v>
      </c>
    </row>
    <row r="83" spans="1:31" ht="16.5" customHeight="1">
      <c r="A83" s="3">
        <v>6</v>
      </c>
      <c r="B83" s="18">
        <v>5</v>
      </c>
      <c r="C83" s="5">
        <f t="shared" si="43"/>
        <v>5</v>
      </c>
      <c r="D83" s="6">
        <v>5.5</v>
      </c>
      <c r="E83" s="8">
        <f t="shared" si="44"/>
        <v>5.5</v>
      </c>
      <c r="F83" s="4">
        <v>5.5</v>
      </c>
      <c r="G83" s="5">
        <f t="shared" si="45"/>
        <v>5.5</v>
      </c>
      <c r="H83" s="6"/>
      <c r="I83" s="8">
        <f t="shared" si="46"/>
        <v>0</v>
      </c>
      <c r="J83" s="4"/>
      <c r="K83" s="16">
        <f t="shared" si="47"/>
        <v>0</v>
      </c>
      <c r="L83" s="18"/>
      <c r="M83" s="5">
        <f t="shared" si="48"/>
        <v>0</v>
      </c>
      <c r="N83" s="6"/>
      <c r="O83" s="8">
        <f t="shared" si="49"/>
        <v>0</v>
      </c>
      <c r="P83" s="4"/>
      <c r="Q83" s="5">
        <f t="shared" si="50"/>
        <v>0</v>
      </c>
      <c r="R83" s="6"/>
      <c r="S83" s="8">
        <f t="shared" si="51"/>
        <v>0</v>
      </c>
      <c r="T83" s="4"/>
      <c r="U83" s="16">
        <f t="shared" si="52"/>
        <v>0</v>
      </c>
      <c r="V83" s="18"/>
      <c r="W83" s="5">
        <f t="shared" si="53"/>
        <v>0</v>
      </c>
      <c r="X83" s="6"/>
      <c r="Y83" s="8">
        <f t="shared" si="54"/>
        <v>0</v>
      </c>
      <c r="Z83" s="4"/>
      <c r="AA83" s="5">
        <f t="shared" si="55"/>
        <v>0</v>
      </c>
      <c r="AB83" s="6"/>
      <c r="AC83" s="8">
        <f t="shared" si="56"/>
        <v>0</v>
      </c>
      <c r="AD83" s="4"/>
      <c r="AE83" s="16">
        <f t="shared" si="57"/>
        <v>0</v>
      </c>
    </row>
    <row r="84" spans="1:31" ht="16.5" customHeight="1">
      <c r="A84" s="3">
        <v>7</v>
      </c>
      <c r="B84" s="18">
        <v>6</v>
      </c>
      <c r="C84" s="5">
        <f t="shared" si="43"/>
        <v>6</v>
      </c>
      <c r="D84" s="6">
        <v>5</v>
      </c>
      <c r="E84" s="8">
        <f t="shared" si="44"/>
        <v>5</v>
      </c>
      <c r="F84" s="4">
        <v>6</v>
      </c>
      <c r="G84" s="5">
        <f t="shared" si="45"/>
        <v>6</v>
      </c>
      <c r="H84" s="6"/>
      <c r="I84" s="8">
        <f t="shared" si="46"/>
        <v>0</v>
      </c>
      <c r="J84" s="4"/>
      <c r="K84" s="16">
        <f t="shared" si="47"/>
        <v>0</v>
      </c>
      <c r="L84" s="18"/>
      <c r="M84" s="5">
        <f t="shared" si="48"/>
        <v>0</v>
      </c>
      <c r="N84" s="6"/>
      <c r="O84" s="8">
        <f t="shared" si="49"/>
        <v>0</v>
      </c>
      <c r="P84" s="4"/>
      <c r="Q84" s="5">
        <f t="shared" si="50"/>
        <v>0</v>
      </c>
      <c r="R84" s="6"/>
      <c r="S84" s="8">
        <f t="shared" si="51"/>
        <v>0</v>
      </c>
      <c r="T84" s="4"/>
      <c r="U84" s="16">
        <f t="shared" si="52"/>
        <v>0</v>
      </c>
      <c r="V84" s="18"/>
      <c r="W84" s="5">
        <f t="shared" si="53"/>
        <v>0</v>
      </c>
      <c r="X84" s="6"/>
      <c r="Y84" s="8">
        <f t="shared" si="54"/>
        <v>0</v>
      </c>
      <c r="Z84" s="4"/>
      <c r="AA84" s="5">
        <f t="shared" si="55"/>
        <v>0</v>
      </c>
      <c r="AB84" s="6"/>
      <c r="AC84" s="8">
        <f t="shared" si="56"/>
        <v>0</v>
      </c>
      <c r="AD84" s="4"/>
      <c r="AE84" s="16">
        <f t="shared" si="57"/>
        <v>0</v>
      </c>
    </row>
    <row r="85" spans="1:31" ht="16.5" customHeight="1">
      <c r="A85" s="3">
        <v>8</v>
      </c>
      <c r="B85" s="18">
        <v>6.5</v>
      </c>
      <c r="C85" s="5">
        <f t="shared" si="43"/>
        <v>6.5</v>
      </c>
      <c r="D85" s="6">
        <v>6.5</v>
      </c>
      <c r="E85" s="8">
        <f t="shared" si="44"/>
        <v>6.5</v>
      </c>
      <c r="F85" s="4">
        <v>7</v>
      </c>
      <c r="G85" s="5">
        <f t="shared" si="45"/>
        <v>7</v>
      </c>
      <c r="H85" s="6"/>
      <c r="I85" s="8">
        <f t="shared" si="46"/>
        <v>0</v>
      </c>
      <c r="J85" s="4"/>
      <c r="K85" s="16">
        <f t="shared" si="47"/>
        <v>0</v>
      </c>
      <c r="L85" s="18"/>
      <c r="M85" s="5">
        <f t="shared" si="48"/>
        <v>0</v>
      </c>
      <c r="N85" s="6"/>
      <c r="O85" s="8">
        <f t="shared" si="49"/>
        <v>0</v>
      </c>
      <c r="P85" s="4"/>
      <c r="Q85" s="5">
        <f t="shared" si="50"/>
        <v>0</v>
      </c>
      <c r="R85" s="6"/>
      <c r="S85" s="8">
        <f t="shared" si="51"/>
        <v>0</v>
      </c>
      <c r="T85" s="4"/>
      <c r="U85" s="16">
        <f t="shared" si="52"/>
        <v>0</v>
      </c>
      <c r="V85" s="18"/>
      <c r="W85" s="5">
        <f t="shared" si="53"/>
        <v>0</v>
      </c>
      <c r="X85" s="6"/>
      <c r="Y85" s="8">
        <f t="shared" si="54"/>
        <v>0</v>
      </c>
      <c r="Z85" s="4"/>
      <c r="AA85" s="5">
        <f t="shared" si="55"/>
        <v>0</v>
      </c>
      <c r="AB85" s="6"/>
      <c r="AC85" s="8">
        <f t="shared" si="56"/>
        <v>0</v>
      </c>
      <c r="AD85" s="4"/>
      <c r="AE85" s="16">
        <f t="shared" si="57"/>
        <v>0</v>
      </c>
    </row>
    <row r="86" spans="1:31" ht="16.5" customHeight="1">
      <c r="A86" s="3">
        <v>9</v>
      </c>
      <c r="B86" s="18">
        <v>5</v>
      </c>
      <c r="C86" s="5">
        <f t="shared" si="43"/>
        <v>5</v>
      </c>
      <c r="D86" s="6">
        <v>5</v>
      </c>
      <c r="E86" s="8">
        <f t="shared" si="44"/>
        <v>5</v>
      </c>
      <c r="F86" s="4">
        <v>4</v>
      </c>
      <c r="G86" s="5">
        <f t="shared" si="45"/>
        <v>4</v>
      </c>
      <c r="H86" s="6"/>
      <c r="I86" s="8">
        <f t="shared" si="46"/>
        <v>0</v>
      </c>
      <c r="J86" s="4"/>
      <c r="K86" s="16">
        <f t="shared" si="47"/>
        <v>0</v>
      </c>
      <c r="L86" s="18"/>
      <c r="M86" s="5">
        <f t="shared" si="48"/>
        <v>0</v>
      </c>
      <c r="N86" s="6"/>
      <c r="O86" s="8">
        <f t="shared" si="49"/>
        <v>0</v>
      </c>
      <c r="P86" s="4"/>
      <c r="Q86" s="5">
        <f t="shared" si="50"/>
        <v>0</v>
      </c>
      <c r="R86" s="6"/>
      <c r="S86" s="8">
        <f t="shared" si="51"/>
        <v>0</v>
      </c>
      <c r="T86" s="4"/>
      <c r="U86" s="16">
        <f t="shared" si="52"/>
        <v>0</v>
      </c>
      <c r="V86" s="18"/>
      <c r="W86" s="5">
        <f t="shared" si="53"/>
        <v>0</v>
      </c>
      <c r="X86" s="6"/>
      <c r="Y86" s="8">
        <f t="shared" si="54"/>
        <v>0</v>
      </c>
      <c r="Z86" s="4"/>
      <c r="AA86" s="5">
        <f t="shared" si="55"/>
        <v>0</v>
      </c>
      <c r="AB86" s="6"/>
      <c r="AC86" s="8">
        <f t="shared" si="56"/>
        <v>0</v>
      </c>
      <c r="AD86" s="4"/>
      <c r="AE86" s="16">
        <f t="shared" si="57"/>
        <v>0</v>
      </c>
    </row>
    <row r="87" spans="1:31" ht="16.5" customHeight="1">
      <c r="A87" s="3">
        <v>10</v>
      </c>
      <c r="B87" s="18">
        <v>6.5</v>
      </c>
      <c r="C87" s="5">
        <f t="shared" si="43"/>
        <v>6.5</v>
      </c>
      <c r="D87" s="6">
        <v>6</v>
      </c>
      <c r="E87" s="8">
        <f t="shared" si="44"/>
        <v>6</v>
      </c>
      <c r="F87" s="4">
        <v>7</v>
      </c>
      <c r="G87" s="5">
        <f t="shared" si="45"/>
        <v>7</v>
      </c>
      <c r="H87" s="6"/>
      <c r="I87" s="8">
        <f t="shared" si="46"/>
        <v>0</v>
      </c>
      <c r="J87" s="4"/>
      <c r="K87" s="16">
        <f t="shared" si="47"/>
        <v>0</v>
      </c>
      <c r="L87" s="18"/>
      <c r="M87" s="5">
        <f t="shared" si="48"/>
        <v>0</v>
      </c>
      <c r="N87" s="6"/>
      <c r="O87" s="8">
        <f t="shared" si="49"/>
        <v>0</v>
      </c>
      <c r="P87" s="4"/>
      <c r="Q87" s="5">
        <f t="shared" si="50"/>
        <v>0</v>
      </c>
      <c r="R87" s="6"/>
      <c r="S87" s="8">
        <f t="shared" si="51"/>
        <v>0</v>
      </c>
      <c r="T87" s="4"/>
      <c r="U87" s="16">
        <f t="shared" si="52"/>
        <v>0</v>
      </c>
      <c r="V87" s="18"/>
      <c r="W87" s="5">
        <f t="shared" si="53"/>
        <v>0</v>
      </c>
      <c r="X87" s="6"/>
      <c r="Y87" s="8">
        <f t="shared" si="54"/>
        <v>0</v>
      </c>
      <c r="Z87" s="4"/>
      <c r="AA87" s="5">
        <f t="shared" si="55"/>
        <v>0</v>
      </c>
      <c r="AB87" s="6"/>
      <c r="AC87" s="8">
        <f t="shared" si="56"/>
        <v>0</v>
      </c>
      <c r="AD87" s="4"/>
      <c r="AE87" s="16">
        <f t="shared" si="57"/>
        <v>0</v>
      </c>
    </row>
    <row r="88" spans="1:31" ht="16.5" customHeight="1">
      <c r="A88" s="3">
        <v>11</v>
      </c>
      <c r="B88" s="18">
        <v>7</v>
      </c>
      <c r="C88" s="5">
        <f t="shared" si="43"/>
        <v>7</v>
      </c>
      <c r="D88" s="6">
        <v>7</v>
      </c>
      <c r="E88" s="8">
        <f t="shared" si="44"/>
        <v>7</v>
      </c>
      <c r="F88" s="4">
        <v>6.5</v>
      </c>
      <c r="G88" s="5">
        <f t="shared" si="45"/>
        <v>6.5</v>
      </c>
      <c r="H88" s="6"/>
      <c r="I88" s="8">
        <f t="shared" si="46"/>
        <v>0</v>
      </c>
      <c r="J88" s="4"/>
      <c r="K88" s="16">
        <f t="shared" si="47"/>
        <v>0</v>
      </c>
      <c r="L88" s="18"/>
      <c r="M88" s="5">
        <f t="shared" si="48"/>
        <v>0</v>
      </c>
      <c r="N88" s="6"/>
      <c r="O88" s="8">
        <f t="shared" si="49"/>
        <v>0</v>
      </c>
      <c r="P88" s="4"/>
      <c r="Q88" s="5">
        <f t="shared" si="50"/>
        <v>0</v>
      </c>
      <c r="R88" s="6"/>
      <c r="S88" s="8">
        <f t="shared" si="51"/>
        <v>0</v>
      </c>
      <c r="T88" s="4"/>
      <c r="U88" s="16">
        <f t="shared" si="52"/>
        <v>0</v>
      </c>
      <c r="V88" s="18"/>
      <c r="W88" s="5">
        <f t="shared" si="53"/>
        <v>0</v>
      </c>
      <c r="X88" s="6"/>
      <c r="Y88" s="8">
        <f t="shared" si="54"/>
        <v>0</v>
      </c>
      <c r="Z88" s="4"/>
      <c r="AA88" s="5">
        <f t="shared" si="55"/>
        <v>0</v>
      </c>
      <c r="AB88" s="6"/>
      <c r="AC88" s="8">
        <f t="shared" si="56"/>
        <v>0</v>
      </c>
      <c r="AD88" s="4"/>
      <c r="AE88" s="16">
        <f t="shared" si="57"/>
        <v>0</v>
      </c>
    </row>
    <row r="89" spans="1:31" ht="16.5" customHeight="1">
      <c r="A89" s="3">
        <v>12</v>
      </c>
      <c r="B89" s="18">
        <v>5.5</v>
      </c>
      <c r="C89" s="5">
        <f t="shared" si="43"/>
        <v>5.5</v>
      </c>
      <c r="D89" s="6">
        <v>5</v>
      </c>
      <c r="E89" s="8">
        <f t="shared" si="44"/>
        <v>5</v>
      </c>
      <c r="F89" s="4">
        <v>6.5</v>
      </c>
      <c r="G89" s="5">
        <f t="shared" si="45"/>
        <v>6.5</v>
      </c>
      <c r="H89" s="6"/>
      <c r="I89" s="8">
        <f t="shared" si="46"/>
        <v>0</v>
      </c>
      <c r="J89" s="4"/>
      <c r="K89" s="16">
        <f t="shared" si="47"/>
        <v>0</v>
      </c>
      <c r="L89" s="18"/>
      <c r="M89" s="5">
        <f t="shared" si="48"/>
        <v>0</v>
      </c>
      <c r="N89" s="6"/>
      <c r="O89" s="8">
        <f t="shared" si="49"/>
        <v>0</v>
      </c>
      <c r="P89" s="4"/>
      <c r="Q89" s="5">
        <f t="shared" si="50"/>
        <v>0</v>
      </c>
      <c r="R89" s="6"/>
      <c r="S89" s="8">
        <f t="shared" si="51"/>
        <v>0</v>
      </c>
      <c r="T89" s="4"/>
      <c r="U89" s="16">
        <f t="shared" si="52"/>
        <v>0</v>
      </c>
      <c r="V89" s="18"/>
      <c r="W89" s="5">
        <f t="shared" si="53"/>
        <v>0</v>
      </c>
      <c r="X89" s="6"/>
      <c r="Y89" s="8">
        <f t="shared" si="54"/>
        <v>0</v>
      </c>
      <c r="Z89" s="4"/>
      <c r="AA89" s="5">
        <f t="shared" si="55"/>
        <v>0</v>
      </c>
      <c r="AB89" s="6"/>
      <c r="AC89" s="8">
        <f t="shared" si="56"/>
        <v>0</v>
      </c>
      <c r="AD89" s="4"/>
      <c r="AE89" s="16">
        <f t="shared" si="57"/>
        <v>0</v>
      </c>
    </row>
    <row r="90" spans="1:31" ht="16.5" customHeight="1">
      <c r="A90" s="3">
        <v>13</v>
      </c>
      <c r="B90" s="18"/>
      <c r="C90" s="5">
        <f t="shared" si="43"/>
        <v>0</v>
      </c>
      <c r="D90" s="6"/>
      <c r="E90" s="8">
        <f t="shared" si="44"/>
        <v>0</v>
      </c>
      <c r="F90" s="4"/>
      <c r="G90" s="5">
        <f t="shared" si="45"/>
        <v>0</v>
      </c>
      <c r="H90" s="6"/>
      <c r="I90" s="8">
        <f t="shared" si="46"/>
        <v>0</v>
      </c>
      <c r="J90" s="4"/>
      <c r="K90" s="16">
        <f t="shared" si="47"/>
        <v>0</v>
      </c>
      <c r="L90" s="18"/>
      <c r="M90" s="5">
        <f t="shared" si="48"/>
        <v>0</v>
      </c>
      <c r="N90" s="6"/>
      <c r="O90" s="8">
        <f t="shared" si="49"/>
        <v>0</v>
      </c>
      <c r="P90" s="4"/>
      <c r="Q90" s="5">
        <f t="shared" si="50"/>
        <v>0</v>
      </c>
      <c r="R90" s="6"/>
      <c r="S90" s="8">
        <f t="shared" si="51"/>
        <v>0</v>
      </c>
      <c r="T90" s="4"/>
      <c r="U90" s="16">
        <f t="shared" si="52"/>
        <v>0</v>
      </c>
      <c r="V90" s="18"/>
      <c r="W90" s="5">
        <f t="shared" si="53"/>
        <v>0</v>
      </c>
      <c r="X90" s="6"/>
      <c r="Y90" s="8">
        <f t="shared" si="54"/>
        <v>0</v>
      </c>
      <c r="Z90" s="4"/>
      <c r="AA90" s="5">
        <f t="shared" si="55"/>
        <v>0</v>
      </c>
      <c r="AB90" s="6"/>
      <c r="AC90" s="8">
        <f t="shared" si="56"/>
        <v>0</v>
      </c>
      <c r="AD90" s="4"/>
      <c r="AE90" s="16">
        <f t="shared" si="57"/>
        <v>0</v>
      </c>
    </row>
    <row r="91" spans="1:31" ht="16.5" customHeight="1">
      <c r="A91" s="3">
        <v>14</v>
      </c>
      <c r="B91" s="18"/>
      <c r="C91" s="5">
        <f t="shared" si="43"/>
        <v>0</v>
      </c>
      <c r="D91" s="6"/>
      <c r="E91" s="8">
        <f t="shared" si="44"/>
        <v>0</v>
      </c>
      <c r="F91" s="4"/>
      <c r="G91" s="5">
        <f t="shared" si="45"/>
        <v>0</v>
      </c>
      <c r="H91" s="6"/>
      <c r="I91" s="8">
        <f t="shared" si="46"/>
        <v>0</v>
      </c>
      <c r="J91" s="4"/>
      <c r="K91" s="16">
        <f t="shared" si="47"/>
        <v>0</v>
      </c>
      <c r="L91" s="18"/>
      <c r="M91" s="5">
        <f t="shared" si="48"/>
        <v>0</v>
      </c>
      <c r="N91" s="6"/>
      <c r="O91" s="8">
        <f t="shared" si="49"/>
        <v>0</v>
      </c>
      <c r="P91" s="4"/>
      <c r="Q91" s="5">
        <f t="shared" si="50"/>
        <v>0</v>
      </c>
      <c r="R91" s="6"/>
      <c r="S91" s="8">
        <f t="shared" si="51"/>
        <v>0</v>
      </c>
      <c r="T91" s="4"/>
      <c r="U91" s="16">
        <f t="shared" si="52"/>
        <v>0</v>
      </c>
      <c r="V91" s="18"/>
      <c r="W91" s="5">
        <f t="shared" si="53"/>
        <v>0</v>
      </c>
      <c r="X91" s="6"/>
      <c r="Y91" s="8">
        <f t="shared" si="54"/>
        <v>0</v>
      </c>
      <c r="Z91" s="4"/>
      <c r="AA91" s="5">
        <f t="shared" si="55"/>
        <v>0</v>
      </c>
      <c r="AB91" s="6"/>
      <c r="AC91" s="8">
        <f t="shared" si="56"/>
        <v>0</v>
      </c>
      <c r="AD91" s="4"/>
      <c r="AE91" s="16">
        <f t="shared" si="57"/>
        <v>0</v>
      </c>
    </row>
    <row r="92" spans="1:31" ht="16.5" customHeight="1" thickBot="1">
      <c r="A92" s="26">
        <v>15</v>
      </c>
      <c r="B92" s="31"/>
      <c r="C92" s="28">
        <f t="shared" si="43"/>
        <v>0</v>
      </c>
      <c r="D92" s="29"/>
      <c r="E92" s="30">
        <f t="shared" si="44"/>
        <v>0</v>
      </c>
      <c r="F92" s="27"/>
      <c r="G92" s="28">
        <f t="shared" si="45"/>
        <v>0</v>
      </c>
      <c r="H92" s="29"/>
      <c r="I92" s="30">
        <f t="shared" si="46"/>
        <v>0</v>
      </c>
      <c r="J92" s="27"/>
      <c r="K92" s="32">
        <f t="shared" si="47"/>
        <v>0</v>
      </c>
      <c r="L92" s="31"/>
      <c r="M92" s="28">
        <f t="shared" si="48"/>
        <v>0</v>
      </c>
      <c r="N92" s="29"/>
      <c r="O92" s="30">
        <f t="shared" si="49"/>
        <v>0</v>
      </c>
      <c r="P92" s="27"/>
      <c r="Q92" s="28">
        <f t="shared" si="50"/>
        <v>0</v>
      </c>
      <c r="R92" s="29"/>
      <c r="S92" s="30">
        <f t="shared" si="51"/>
        <v>0</v>
      </c>
      <c r="T92" s="27"/>
      <c r="U92" s="32">
        <f t="shared" si="52"/>
        <v>0</v>
      </c>
      <c r="V92" s="31"/>
      <c r="W92" s="28">
        <f t="shared" si="53"/>
        <v>0</v>
      </c>
      <c r="X92" s="29"/>
      <c r="Y92" s="30">
        <f t="shared" si="54"/>
        <v>0</v>
      </c>
      <c r="Z92" s="27"/>
      <c r="AA92" s="28">
        <f t="shared" si="55"/>
        <v>0</v>
      </c>
      <c r="AB92" s="29"/>
      <c r="AC92" s="30">
        <f t="shared" si="56"/>
        <v>0</v>
      </c>
      <c r="AD92" s="27"/>
      <c r="AE92" s="32">
        <f t="shared" si="57"/>
        <v>0</v>
      </c>
    </row>
    <row r="93" spans="1:31" ht="16.5" customHeight="1">
      <c r="A93" s="3" t="s">
        <v>4</v>
      </c>
      <c r="B93" s="18">
        <v>6</v>
      </c>
      <c r="C93" s="5">
        <f>B93*2</f>
        <v>12</v>
      </c>
      <c r="D93" s="6">
        <v>6</v>
      </c>
      <c r="E93" s="8">
        <f>D93*2</f>
        <v>12</v>
      </c>
      <c r="F93" s="4">
        <v>5</v>
      </c>
      <c r="G93" s="5">
        <f>F93*2</f>
        <v>10</v>
      </c>
      <c r="H93" s="6"/>
      <c r="I93" s="8">
        <f>H93*2</f>
        <v>0</v>
      </c>
      <c r="J93" s="4"/>
      <c r="K93" s="16">
        <f>J93*2</f>
        <v>0</v>
      </c>
      <c r="L93" s="18"/>
      <c r="M93" s="5">
        <f>L93*2</f>
        <v>0</v>
      </c>
      <c r="N93" s="6"/>
      <c r="O93" s="8">
        <f>N93*2</f>
        <v>0</v>
      </c>
      <c r="P93" s="4"/>
      <c r="Q93" s="5">
        <f>P93*2</f>
        <v>0</v>
      </c>
      <c r="R93" s="6"/>
      <c r="S93" s="8">
        <f>R93*2</f>
        <v>0</v>
      </c>
      <c r="T93" s="4"/>
      <c r="U93" s="16">
        <f>T93*2</f>
        <v>0</v>
      </c>
      <c r="V93" s="18"/>
      <c r="W93" s="5">
        <f>V93*2</f>
        <v>0</v>
      </c>
      <c r="X93" s="6"/>
      <c r="Y93" s="8">
        <f>X93*2</f>
        <v>0</v>
      </c>
      <c r="Z93" s="4"/>
      <c r="AA93" s="5">
        <f>Z93*2</f>
        <v>0</v>
      </c>
      <c r="AB93" s="6"/>
      <c r="AC93" s="8">
        <f>AB93*2</f>
        <v>0</v>
      </c>
      <c r="AD93" s="4"/>
      <c r="AE93" s="16">
        <f>AD93*2</f>
        <v>0</v>
      </c>
    </row>
    <row r="94" spans="1:31" ht="16.5" customHeight="1">
      <c r="A94" s="3" t="s">
        <v>5</v>
      </c>
      <c r="B94" s="18">
        <v>6</v>
      </c>
      <c r="C94" s="5">
        <f>B94</f>
        <v>6</v>
      </c>
      <c r="D94" s="6">
        <v>5.5</v>
      </c>
      <c r="E94" s="8">
        <f>D94</f>
        <v>5.5</v>
      </c>
      <c r="F94" s="4">
        <v>6</v>
      </c>
      <c r="G94" s="5">
        <f>F94</f>
        <v>6</v>
      </c>
      <c r="H94" s="6"/>
      <c r="I94" s="8">
        <f>H94</f>
        <v>0</v>
      </c>
      <c r="J94" s="4"/>
      <c r="K94" s="16">
        <f>J94</f>
        <v>0</v>
      </c>
      <c r="L94" s="18"/>
      <c r="M94" s="5">
        <f>L94</f>
        <v>0</v>
      </c>
      <c r="N94" s="6"/>
      <c r="O94" s="8">
        <f>N94</f>
        <v>0</v>
      </c>
      <c r="P94" s="4"/>
      <c r="Q94" s="5">
        <f>P94</f>
        <v>0</v>
      </c>
      <c r="R94" s="6"/>
      <c r="S94" s="8">
        <f>R94</f>
        <v>0</v>
      </c>
      <c r="T94" s="4"/>
      <c r="U94" s="16">
        <f>T94</f>
        <v>0</v>
      </c>
      <c r="V94" s="18"/>
      <c r="W94" s="5">
        <f>V94</f>
        <v>0</v>
      </c>
      <c r="X94" s="6"/>
      <c r="Y94" s="8">
        <f>X94</f>
        <v>0</v>
      </c>
      <c r="Z94" s="4"/>
      <c r="AA94" s="5">
        <f>Z94</f>
        <v>0</v>
      </c>
      <c r="AB94" s="6"/>
      <c r="AC94" s="8">
        <f>AB94</f>
        <v>0</v>
      </c>
      <c r="AD94" s="4"/>
      <c r="AE94" s="16">
        <f>AD94</f>
        <v>0</v>
      </c>
    </row>
    <row r="95" spans="1:31" ht="16.5" customHeight="1">
      <c r="A95" s="3" t="s">
        <v>1</v>
      </c>
      <c r="B95" s="18">
        <v>6</v>
      </c>
      <c r="C95" s="5">
        <f>B95</f>
        <v>6</v>
      </c>
      <c r="D95" s="6">
        <v>5</v>
      </c>
      <c r="E95" s="8">
        <f>D95</f>
        <v>5</v>
      </c>
      <c r="F95" s="4">
        <v>6</v>
      </c>
      <c r="G95" s="5">
        <f>F95</f>
        <v>6</v>
      </c>
      <c r="H95" s="6"/>
      <c r="I95" s="8">
        <f>H95</f>
        <v>0</v>
      </c>
      <c r="J95" s="4"/>
      <c r="K95" s="16">
        <f>J95</f>
        <v>0</v>
      </c>
      <c r="L95" s="18"/>
      <c r="M95" s="5">
        <f>L95</f>
        <v>0</v>
      </c>
      <c r="N95" s="6"/>
      <c r="O95" s="8">
        <f>N95</f>
        <v>0</v>
      </c>
      <c r="P95" s="4"/>
      <c r="Q95" s="5">
        <f>P95</f>
        <v>0</v>
      </c>
      <c r="R95" s="6"/>
      <c r="S95" s="8">
        <f>R95</f>
        <v>0</v>
      </c>
      <c r="T95" s="4"/>
      <c r="U95" s="16">
        <f>T95</f>
        <v>0</v>
      </c>
      <c r="V95" s="18"/>
      <c r="W95" s="5">
        <f>V95</f>
        <v>0</v>
      </c>
      <c r="X95" s="6"/>
      <c r="Y95" s="8">
        <f>X95</f>
        <v>0</v>
      </c>
      <c r="Z95" s="4"/>
      <c r="AA95" s="5">
        <f>Z95</f>
        <v>0</v>
      </c>
      <c r="AB95" s="6"/>
      <c r="AC95" s="8">
        <f>AB95</f>
        <v>0</v>
      </c>
      <c r="AD95" s="4"/>
      <c r="AE95" s="16">
        <f>AD95</f>
        <v>0</v>
      </c>
    </row>
    <row r="96" spans="1:31" ht="16.5" customHeight="1">
      <c r="A96" s="9" t="s">
        <v>6</v>
      </c>
      <c r="B96" s="19">
        <v>7</v>
      </c>
      <c r="C96" s="11">
        <f>B96</f>
        <v>7</v>
      </c>
      <c r="D96" s="12">
        <v>6</v>
      </c>
      <c r="E96" s="13">
        <f>D96</f>
        <v>6</v>
      </c>
      <c r="F96" s="10">
        <v>6.5</v>
      </c>
      <c r="G96" s="11">
        <f>F96</f>
        <v>6.5</v>
      </c>
      <c r="H96" s="12"/>
      <c r="I96" s="13">
        <f>H96</f>
        <v>0</v>
      </c>
      <c r="J96" s="10"/>
      <c r="K96" s="17">
        <f>J96</f>
        <v>0</v>
      </c>
      <c r="L96" s="19"/>
      <c r="M96" s="11">
        <f>L96</f>
        <v>0</v>
      </c>
      <c r="N96" s="12"/>
      <c r="O96" s="13">
        <f>N96</f>
        <v>0</v>
      </c>
      <c r="P96" s="10"/>
      <c r="Q96" s="11">
        <f>P96</f>
        <v>0</v>
      </c>
      <c r="R96" s="12"/>
      <c r="S96" s="13">
        <f>R96</f>
        <v>0</v>
      </c>
      <c r="T96" s="10"/>
      <c r="U96" s="17">
        <f>T96</f>
        <v>0</v>
      </c>
      <c r="V96" s="19"/>
      <c r="W96" s="11">
        <f>V96</f>
        <v>0</v>
      </c>
      <c r="X96" s="12"/>
      <c r="Y96" s="13">
        <f>X96</f>
        <v>0</v>
      </c>
      <c r="Z96" s="10"/>
      <c r="AA96" s="11">
        <f>Z96</f>
        <v>0</v>
      </c>
      <c r="AB96" s="12"/>
      <c r="AC96" s="13">
        <f>AB96</f>
        <v>0</v>
      </c>
      <c r="AD96" s="10"/>
      <c r="AE96" s="17">
        <f>AD96</f>
        <v>0</v>
      </c>
    </row>
    <row r="97" spans="1:31" ht="16.5" customHeight="1">
      <c r="A97" s="33" t="s">
        <v>12</v>
      </c>
      <c r="B97" s="134">
        <f>SUM(C78:C96)</f>
        <v>106.5</v>
      </c>
      <c r="C97" s="135"/>
      <c r="D97" s="136">
        <f>SUM(E78:E96)</f>
        <v>98</v>
      </c>
      <c r="E97" s="135"/>
      <c r="F97" s="136">
        <f>SUM(G78:G96)</f>
        <v>102.5</v>
      </c>
      <c r="G97" s="137"/>
      <c r="H97" s="136">
        <f>SUM(I78:I96)</f>
        <v>0</v>
      </c>
      <c r="I97" s="135"/>
      <c r="J97" s="137">
        <f>SUM(K78:K96)</f>
        <v>0</v>
      </c>
      <c r="K97" s="141"/>
      <c r="L97" s="134">
        <f>SUM(M78:M96)</f>
        <v>0</v>
      </c>
      <c r="M97" s="135"/>
      <c r="N97" s="136">
        <f>SUM(O78:O96)</f>
        <v>0</v>
      </c>
      <c r="O97" s="135"/>
      <c r="P97" s="136">
        <f>SUM(Q78:Q96)</f>
        <v>0</v>
      </c>
      <c r="Q97" s="137"/>
      <c r="R97" s="136">
        <f>SUM(S78:S96)</f>
        <v>0</v>
      </c>
      <c r="S97" s="135"/>
      <c r="T97" s="137">
        <f>SUM(U78:U96)</f>
        <v>0</v>
      </c>
      <c r="U97" s="141"/>
      <c r="V97" s="134">
        <f>SUM(W78:W96)</f>
        <v>0</v>
      </c>
      <c r="W97" s="135"/>
      <c r="X97" s="136">
        <f>SUM(Y78:Y96)</f>
        <v>0</v>
      </c>
      <c r="Y97" s="135"/>
      <c r="Z97" s="136">
        <f>SUM(AA78:AA96)</f>
        <v>0</v>
      </c>
      <c r="AA97" s="137"/>
      <c r="AB97" s="136">
        <f>SUM(AC78:AC96)</f>
        <v>0</v>
      </c>
      <c r="AC97" s="135"/>
      <c r="AD97" s="137">
        <f>SUM(AE78:AE96)</f>
        <v>0</v>
      </c>
      <c r="AE97" s="141"/>
    </row>
    <row r="99" spans="1:31" ht="16.5" customHeight="1">
      <c r="A99" s="24"/>
      <c r="B99" s="129">
        <v>28</v>
      </c>
      <c r="C99" s="130"/>
      <c r="D99" s="130"/>
      <c r="E99" s="130"/>
      <c r="F99" s="130"/>
      <c r="G99" s="130"/>
      <c r="H99" s="130"/>
      <c r="I99" s="130"/>
      <c r="J99" s="130"/>
      <c r="K99" s="131"/>
      <c r="L99" s="129">
        <v>36</v>
      </c>
      <c r="M99" s="130"/>
      <c r="N99" s="130"/>
      <c r="O99" s="130"/>
      <c r="P99" s="130"/>
      <c r="Q99" s="130"/>
      <c r="R99" s="130"/>
      <c r="S99" s="130"/>
      <c r="T99" s="130"/>
      <c r="U99" s="131"/>
      <c r="V99" s="129">
        <v>15</v>
      </c>
      <c r="W99" s="130"/>
      <c r="X99" s="130"/>
      <c r="Y99" s="130"/>
      <c r="Z99" s="130"/>
      <c r="AA99" s="130"/>
      <c r="AB99" s="130"/>
      <c r="AC99" s="130"/>
      <c r="AD99" s="130"/>
      <c r="AE99" s="131"/>
    </row>
    <row r="100" spans="1:31" ht="16.5" customHeight="1" thickBot="1">
      <c r="A100" s="1"/>
      <c r="B100" s="99" t="s">
        <v>83</v>
      </c>
      <c r="C100" s="100"/>
      <c r="D100" s="100"/>
      <c r="E100" s="100"/>
      <c r="F100" s="100"/>
      <c r="G100" s="100"/>
      <c r="H100" s="100"/>
      <c r="I100" s="100"/>
      <c r="J100" s="100"/>
      <c r="K100" s="101"/>
      <c r="L100" s="99" t="s">
        <v>77</v>
      </c>
      <c r="M100" s="100"/>
      <c r="N100" s="100"/>
      <c r="O100" s="100"/>
      <c r="P100" s="100"/>
      <c r="Q100" s="100"/>
      <c r="R100" s="100"/>
      <c r="S100" s="100"/>
      <c r="T100" s="100"/>
      <c r="U100" s="101"/>
      <c r="V100" s="99"/>
      <c r="W100" s="100"/>
      <c r="X100" s="100"/>
      <c r="Y100" s="100"/>
      <c r="Z100" s="100"/>
      <c r="AA100" s="100"/>
      <c r="AB100" s="100"/>
      <c r="AC100" s="100"/>
      <c r="AD100" s="100"/>
      <c r="AE100" s="101"/>
    </row>
    <row r="101" spans="1:31" ht="16.5" customHeight="1" thickBot="1" thickTop="1">
      <c r="A101" s="2" t="s">
        <v>0</v>
      </c>
      <c r="B101" s="138" t="s">
        <v>1</v>
      </c>
      <c r="C101" s="139"/>
      <c r="D101" s="132" t="s">
        <v>2</v>
      </c>
      <c r="E101" s="139"/>
      <c r="F101" s="132" t="s">
        <v>3</v>
      </c>
      <c r="G101" s="133"/>
      <c r="H101" s="132" t="s">
        <v>7</v>
      </c>
      <c r="I101" s="139"/>
      <c r="J101" s="133" t="s">
        <v>5</v>
      </c>
      <c r="K101" s="140"/>
      <c r="L101" s="138" t="s">
        <v>1</v>
      </c>
      <c r="M101" s="139"/>
      <c r="N101" s="132" t="s">
        <v>2</v>
      </c>
      <c r="O101" s="139"/>
      <c r="P101" s="132" t="s">
        <v>3</v>
      </c>
      <c r="Q101" s="133"/>
      <c r="R101" s="132" t="s">
        <v>7</v>
      </c>
      <c r="S101" s="139"/>
      <c r="T101" s="133" t="s">
        <v>5</v>
      </c>
      <c r="U101" s="140"/>
      <c r="V101" s="138" t="s">
        <v>1</v>
      </c>
      <c r="W101" s="139"/>
      <c r="X101" s="132" t="s">
        <v>2</v>
      </c>
      <c r="Y101" s="139"/>
      <c r="Z101" s="132" t="s">
        <v>3</v>
      </c>
      <c r="AA101" s="133"/>
      <c r="AB101" s="132" t="s">
        <v>7</v>
      </c>
      <c r="AC101" s="139"/>
      <c r="AD101" s="133" t="s">
        <v>5</v>
      </c>
      <c r="AE101" s="140"/>
    </row>
    <row r="102" spans="1:31" ht="16.5" customHeight="1" thickTop="1">
      <c r="A102" s="3">
        <v>1</v>
      </c>
      <c r="B102" s="18">
        <v>6</v>
      </c>
      <c r="C102" s="5">
        <f aca="true" t="shared" si="58" ref="C102:C116">B102</f>
        <v>6</v>
      </c>
      <c r="D102" s="6">
        <v>6.5</v>
      </c>
      <c r="E102" s="7">
        <f aca="true" t="shared" si="59" ref="E102:E116">D102</f>
        <v>6.5</v>
      </c>
      <c r="F102" s="4">
        <v>7</v>
      </c>
      <c r="G102" s="5">
        <f aca="true" t="shared" si="60" ref="G102:G116">F102</f>
        <v>7</v>
      </c>
      <c r="H102" s="6"/>
      <c r="I102" s="8">
        <f aca="true" t="shared" si="61" ref="I102:I116">H102</f>
        <v>0</v>
      </c>
      <c r="J102" s="4"/>
      <c r="K102" s="16">
        <f aca="true" t="shared" si="62" ref="K102:K116">J102</f>
        <v>0</v>
      </c>
      <c r="L102" s="18">
        <v>5.5</v>
      </c>
      <c r="M102" s="5">
        <f aca="true" t="shared" si="63" ref="M102:M116">L102</f>
        <v>5.5</v>
      </c>
      <c r="N102" s="6">
        <v>6</v>
      </c>
      <c r="O102" s="7">
        <f aca="true" t="shared" si="64" ref="O102:O116">N102</f>
        <v>6</v>
      </c>
      <c r="P102" s="4">
        <v>7</v>
      </c>
      <c r="Q102" s="5">
        <f aca="true" t="shared" si="65" ref="Q102:Q116">P102</f>
        <v>7</v>
      </c>
      <c r="R102" s="6"/>
      <c r="S102" s="8">
        <f aca="true" t="shared" si="66" ref="S102:S116">R102</f>
        <v>0</v>
      </c>
      <c r="T102" s="4"/>
      <c r="U102" s="16">
        <f aca="true" t="shared" si="67" ref="U102:U116">T102</f>
        <v>0</v>
      </c>
      <c r="V102" s="18"/>
      <c r="W102" s="5">
        <f aca="true" t="shared" si="68" ref="W102:W116">V102</f>
        <v>0</v>
      </c>
      <c r="X102" s="6"/>
      <c r="Y102" s="7">
        <f aca="true" t="shared" si="69" ref="Y102:Y116">X102</f>
        <v>0</v>
      </c>
      <c r="Z102" s="4"/>
      <c r="AA102" s="5">
        <f aca="true" t="shared" si="70" ref="AA102:AA116">Z102</f>
        <v>0</v>
      </c>
      <c r="AB102" s="6"/>
      <c r="AC102" s="8">
        <f aca="true" t="shared" si="71" ref="AC102:AC116">AB102</f>
        <v>0</v>
      </c>
      <c r="AD102" s="4"/>
      <c r="AE102" s="16">
        <f aca="true" t="shared" si="72" ref="AE102:AE116">AD102</f>
        <v>0</v>
      </c>
    </row>
    <row r="103" spans="1:31" ht="16.5" customHeight="1">
      <c r="A103" s="3">
        <v>2</v>
      </c>
      <c r="B103" s="18">
        <v>8</v>
      </c>
      <c r="C103" s="5">
        <f t="shared" si="58"/>
        <v>8</v>
      </c>
      <c r="D103" s="6">
        <v>7</v>
      </c>
      <c r="E103" s="8">
        <f t="shared" si="59"/>
        <v>7</v>
      </c>
      <c r="F103" s="4">
        <v>7</v>
      </c>
      <c r="G103" s="5">
        <f t="shared" si="60"/>
        <v>7</v>
      </c>
      <c r="H103" s="6"/>
      <c r="I103" s="8">
        <f t="shared" si="61"/>
        <v>0</v>
      </c>
      <c r="J103" s="4"/>
      <c r="K103" s="16">
        <f t="shared" si="62"/>
        <v>0</v>
      </c>
      <c r="L103" s="18">
        <v>5.5</v>
      </c>
      <c r="M103" s="5">
        <f t="shared" si="63"/>
        <v>5.5</v>
      </c>
      <c r="N103" s="6">
        <v>5.5</v>
      </c>
      <c r="O103" s="8">
        <f t="shared" si="64"/>
        <v>5.5</v>
      </c>
      <c r="P103" s="4">
        <v>5.5</v>
      </c>
      <c r="Q103" s="5">
        <f t="shared" si="65"/>
        <v>5.5</v>
      </c>
      <c r="R103" s="6"/>
      <c r="S103" s="8">
        <f t="shared" si="66"/>
        <v>0</v>
      </c>
      <c r="T103" s="4"/>
      <c r="U103" s="16">
        <f t="shared" si="67"/>
        <v>0</v>
      </c>
      <c r="V103" s="18"/>
      <c r="W103" s="5">
        <f t="shared" si="68"/>
        <v>0</v>
      </c>
      <c r="X103" s="6"/>
      <c r="Y103" s="8">
        <f t="shared" si="69"/>
        <v>0</v>
      </c>
      <c r="Z103" s="4"/>
      <c r="AA103" s="5">
        <f t="shared" si="70"/>
        <v>0</v>
      </c>
      <c r="AB103" s="6"/>
      <c r="AC103" s="8">
        <f t="shared" si="71"/>
        <v>0</v>
      </c>
      <c r="AD103" s="4"/>
      <c r="AE103" s="16">
        <f t="shared" si="72"/>
        <v>0</v>
      </c>
    </row>
    <row r="104" spans="1:31" ht="16.5" customHeight="1">
      <c r="A104" s="3">
        <v>3</v>
      </c>
      <c r="B104" s="18">
        <v>6</v>
      </c>
      <c r="C104" s="5">
        <f t="shared" si="58"/>
        <v>6</v>
      </c>
      <c r="D104" s="6">
        <v>7</v>
      </c>
      <c r="E104" s="8">
        <f t="shared" si="59"/>
        <v>7</v>
      </c>
      <c r="F104" s="4">
        <v>6.5</v>
      </c>
      <c r="G104" s="5">
        <f t="shared" si="60"/>
        <v>6.5</v>
      </c>
      <c r="H104" s="6"/>
      <c r="I104" s="8">
        <f t="shared" si="61"/>
        <v>0</v>
      </c>
      <c r="J104" s="4"/>
      <c r="K104" s="16">
        <f t="shared" si="62"/>
        <v>0</v>
      </c>
      <c r="L104" s="18">
        <v>5.5</v>
      </c>
      <c r="M104" s="5">
        <f t="shared" si="63"/>
        <v>5.5</v>
      </c>
      <c r="N104" s="6">
        <v>5</v>
      </c>
      <c r="O104" s="8">
        <f t="shared" si="64"/>
        <v>5</v>
      </c>
      <c r="P104" s="4">
        <v>6</v>
      </c>
      <c r="Q104" s="5">
        <f t="shared" si="65"/>
        <v>6</v>
      </c>
      <c r="R104" s="6"/>
      <c r="S104" s="8">
        <f t="shared" si="66"/>
        <v>0</v>
      </c>
      <c r="T104" s="4"/>
      <c r="U104" s="16">
        <f t="shared" si="67"/>
        <v>0</v>
      </c>
      <c r="V104" s="18"/>
      <c r="W104" s="5">
        <f t="shared" si="68"/>
        <v>0</v>
      </c>
      <c r="X104" s="6"/>
      <c r="Y104" s="8">
        <f t="shared" si="69"/>
        <v>0</v>
      </c>
      <c r="Z104" s="4"/>
      <c r="AA104" s="5">
        <f t="shared" si="70"/>
        <v>0</v>
      </c>
      <c r="AB104" s="6"/>
      <c r="AC104" s="8">
        <f t="shared" si="71"/>
        <v>0</v>
      </c>
      <c r="AD104" s="4"/>
      <c r="AE104" s="16">
        <f t="shared" si="72"/>
        <v>0</v>
      </c>
    </row>
    <row r="105" spans="1:31" ht="16.5" customHeight="1">
      <c r="A105" s="3">
        <v>4</v>
      </c>
      <c r="B105" s="18">
        <v>7.5</v>
      </c>
      <c r="C105" s="5">
        <f t="shared" si="58"/>
        <v>7.5</v>
      </c>
      <c r="D105" s="6">
        <v>8</v>
      </c>
      <c r="E105" s="8">
        <f t="shared" si="59"/>
        <v>8</v>
      </c>
      <c r="F105" s="4">
        <v>6.5</v>
      </c>
      <c r="G105" s="5">
        <f t="shared" si="60"/>
        <v>6.5</v>
      </c>
      <c r="H105" s="6"/>
      <c r="I105" s="8">
        <f t="shared" si="61"/>
        <v>0</v>
      </c>
      <c r="J105" s="4"/>
      <c r="K105" s="16">
        <f t="shared" si="62"/>
        <v>0</v>
      </c>
      <c r="L105" s="18">
        <v>6</v>
      </c>
      <c r="M105" s="5">
        <f t="shared" si="63"/>
        <v>6</v>
      </c>
      <c r="N105" s="6">
        <v>6</v>
      </c>
      <c r="O105" s="8">
        <f t="shared" si="64"/>
        <v>6</v>
      </c>
      <c r="P105" s="4">
        <v>5</v>
      </c>
      <c r="Q105" s="5">
        <f t="shared" si="65"/>
        <v>5</v>
      </c>
      <c r="R105" s="6"/>
      <c r="S105" s="8">
        <f t="shared" si="66"/>
        <v>0</v>
      </c>
      <c r="T105" s="4"/>
      <c r="U105" s="16">
        <f t="shared" si="67"/>
        <v>0</v>
      </c>
      <c r="V105" s="18"/>
      <c r="W105" s="5">
        <f t="shared" si="68"/>
        <v>0</v>
      </c>
      <c r="X105" s="6"/>
      <c r="Y105" s="8">
        <f t="shared" si="69"/>
        <v>0</v>
      </c>
      <c r="Z105" s="4"/>
      <c r="AA105" s="5">
        <f t="shared" si="70"/>
        <v>0</v>
      </c>
      <c r="AB105" s="6"/>
      <c r="AC105" s="8">
        <f t="shared" si="71"/>
        <v>0</v>
      </c>
      <c r="AD105" s="4"/>
      <c r="AE105" s="16">
        <f t="shared" si="72"/>
        <v>0</v>
      </c>
    </row>
    <row r="106" spans="1:31" ht="16.5" customHeight="1">
      <c r="A106" s="3">
        <v>5</v>
      </c>
      <c r="B106" s="18">
        <v>7</v>
      </c>
      <c r="C106" s="5">
        <f t="shared" si="58"/>
        <v>7</v>
      </c>
      <c r="D106" s="6">
        <v>6.5</v>
      </c>
      <c r="E106" s="8">
        <f t="shared" si="59"/>
        <v>6.5</v>
      </c>
      <c r="F106" s="4">
        <v>7</v>
      </c>
      <c r="G106" s="5">
        <f t="shared" si="60"/>
        <v>7</v>
      </c>
      <c r="H106" s="6"/>
      <c r="I106" s="8">
        <f t="shared" si="61"/>
        <v>0</v>
      </c>
      <c r="J106" s="4"/>
      <c r="K106" s="16">
        <f t="shared" si="62"/>
        <v>0</v>
      </c>
      <c r="L106" s="18">
        <v>6.5</v>
      </c>
      <c r="M106" s="5">
        <f t="shared" si="63"/>
        <v>6.5</v>
      </c>
      <c r="N106" s="6">
        <v>6</v>
      </c>
      <c r="O106" s="8">
        <f t="shared" si="64"/>
        <v>6</v>
      </c>
      <c r="P106" s="4">
        <v>6</v>
      </c>
      <c r="Q106" s="5">
        <f t="shared" si="65"/>
        <v>6</v>
      </c>
      <c r="R106" s="6"/>
      <c r="S106" s="8">
        <f t="shared" si="66"/>
        <v>0</v>
      </c>
      <c r="T106" s="4"/>
      <c r="U106" s="16">
        <f t="shared" si="67"/>
        <v>0</v>
      </c>
      <c r="V106" s="18"/>
      <c r="W106" s="5">
        <f t="shared" si="68"/>
        <v>0</v>
      </c>
      <c r="X106" s="6"/>
      <c r="Y106" s="8">
        <f t="shared" si="69"/>
        <v>0</v>
      </c>
      <c r="Z106" s="4"/>
      <c r="AA106" s="5">
        <f t="shared" si="70"/>
        <v>0</v>
      </c>
      <c r="AB106" s="6"/>
      <c r="AC106" s="8">
        <f t="shared" si="71"/>
        <v>0</v>
      </c>
      <c r="AD106" s="4"/>
      <c r="AE106" s="16">
        <f t="shared" si="72"/>
        <v>0</v>
      </c>
    </row>
    <row r="107" spans="1:31" ht="16.5" customHeight="1">
      <c r="A107" s="3">
        <v>6</v>
      </c>
      <c r="B107" s="18">
        <v>6.5</v>
      </c>
      <c r="C107" s="5">
        <f t="shared" si="58"/>
        <v>6.5</v>
      </c>
      <c r="D107" s="6">
        <v>6.5</v>
      </c>
      <c r="E107" s="8">
        <f t="shared" si="59"/>
        <v>6.5</v>
      </c>
      <c r="F107" s="4">
        <v>6.5</v>
      </c>
      <c r="G107" s="5">
        <f t="shared" si="60"/>
        <v>6.5</v>
      </c>
      <c r="H107" s="6"/>
      <c r="I107" s="8">
        <f t="shared" si="61"/>
        <v>0</v>
      </c>
      <c r="J107" s="4"/>
      <c r="K107" s="16">
        <f t="shared" si="62"/>
        <v>0</v>
      </c>
      <c r="L107" s="18">
        <v>7</v>
      </c>
      <c r="M107" s="5">
        <f t="shared" si="63"/>
        <v>7</v>
      </c>
      <c r="N107" s="6">
        <v>7</v>
      </c>
      <c r="O107" s="8">
        <f t="shared" si="64"/>
        <v>7</v>
      </c>
      <c r="P107" s="4">
        <v>7</v>
      </c>
      <c r="Q107" s="5">
        <f t="shared" si="65"/>
        <v>7</v>
      </c>
      <c r="R107" s="6"/>
      <c r="S107" s="8">
        <f t="shared" si="66"/>
        <v>0</v>
      </c>
      <c r="T107" s="4"/>
      <c r="U107" s="16">
        <f t="shared" si="67"/>
        <v>0</v>
      </c>
      <c r="V107" s="18"/>
      <c r="W107" s="5">
        <f t="shared" si="68"/>
        <v>0</v>
      </c>
      <c r="X107" s="6"/>
      <c r="Y107" s="8">
        <f t="shared" si="69"/>
        <v>0</v>
      </c>
      <c r="Z107" s="4"/>
      <c r="AA107" s="5">
        <f t="shared" si="70"/>
        <v>0</v>
      </c>
      <c r="AB107" s="6"/>
      <c r="AC107" s="8">
        <f t="shared" si="71"/>
        <v>0</v>
      </c>
      <c r="AD107" s="4"/>
      <c r="AE107" s="16">
        <f t="shared" si="72"/>
        <v>0</v>
      </c>
    </row>
    <row r="108" spans="1:31" ht="16.5" customHeight="1">
      <c r="A108" s="3">
        <v>7</v>
      </c>
      <c r="B108" s="18">
        <v>6.5</v>
      </c>
      <c r="C108" s="5">
        <f t="shared" si="58"/>
        <v>6.5</v>
      </c>
      <c r="D108" s="6">
        <v>7.5</v>
      </c>
      <c r="E108" s="8">
        <f t="shared" si="59"/>
        <v>7.5</v>
      </c>
      <c r="F108" s="4">
        <v>6.5</v>
      </c>
      <c r="G108" s="5">
        <f t="shared" si="60"/>
        <v>6.5</v>
      </c>
      <c r="H108" s="6"/>
      <c r="I108" s="8">
        <f t="shared" si="61"/>
        <v>0</v>
      </c>
      <c r="J108" s="4"/>
      <c r="K108" s="16">
        <f t="shared" si="62"/>
        <v>0</v>
      </c>
      <c r="L108" s="18">
        <v>5</v>
      </c>
      <c r="M108" s="5">
        <f t="shared" si="63"/>
        <v>5</v>
      </c>
      <c r="N108" s="6">
        <v>5</v>
      </c>
      <c r="O108" s="8">
        <f t="shared" si="64"/>
        <v>5</v>
      </c>
      <c r="P108" s="4">
        <v>6.5</v>
      </c>
      <c r="Q108" s="5">
        <f t="shared" si="65"/>
        <v>6.5</v>
      </c>
      <c r="R108" s="6"/>
      <c r="S108" s="8">
        <f t="shared" si="66"/>
        <v>0</v>
      </c>
      <c r="T108" s="4"/>
      <c r="U108" s="16">
        <f t="shared" si="67"/>
        <v>0</v>
      </c>
      <c r="V108" s="18"/>
      <c r="W108" s="5">
        <f t="shared" si="68"/>
        <v>0</v>
      </c>
      <c r="X108" s="6"/>
      <c r="Y108" s="8">
        <f t="shared" si="69"/>
        <v>0</v>
      </c>
      <c r="Z108" s="4"/>
      <c r="AA108" s="5">
        <f t="shared" si="70"/>
        <v>0</v>
      </c>
      <c r="AB108" s="6"/>
      <c r="AC108" s="8">
        <f t="shared" si="71"/>
        <v>0</v>
      </c>
      <c r="AD108" s="4"/>
      <c r="AE108" s="16">
        <f t="shared" si="72"/>
        <v>0</v>
      </c>
    </row>
    <row r="109" spans="1:31" ht="16.5" customHeight="1">
      <c r="A109" s="3">
        <v>8</v>
      </c>
      <c r="B109" s="18">
        <v>7.5</v>
      </c>
      <c r="C109" s="5">
        <f t="shared" si="58"/>
        <v>7.5</v>
      </c>
      <c r="D109" s="6">
        <v>8.5</v>
      </c>
      <c r="E109" s="8">
        <f t="shared" si="59"/>
        <v>8.5</v>
      </c>
      <c r="F109" s="4">
        <v>7.5</v>
      </c>
      <c r="G109" s="5">
        <f t="shared" si="60"/>
        <v>7.5</v>
      </c>
      <c r="H109" s="6"/>
      <c r="I109" s="8">
        <f t="shared" si="61"/>
        <v>0</v>
      </c>
      <c r="J109" s="4"/>
      <c r="K109" s="16">
        <f t="shared" si="62"/>
        <v>0</v>
      </c>
      <c r="L109" s="18">
        <v>6.5</v>
      </c>
      <c r="M109" s="5">
        <f t="shared" si="63"/>
        <v>6.5</v>
      </c>
      <c r="N109" s="6">
        <v>6.5</v>
      </c>
      <c r="O109" s="8">
        <f t="shared" si="64"/>
        <v>6.5</v>
      </c>
      <c r="P109" s="4">
        <v>7</v>
      </c>
      <c r="Q109" s="5">
        <f t="shared" si="65"/>
        <v>7</v>
      </c>
      <c r="R109" s="6"/>
      <c r="S109" s="8">
        <f t="shared" si="66"/>
        <v>0</v>
      </c>
      <c r="T109" s="4"/>
      <c r="U109" s="16">
        <f t="shared" si="67"/>
        <v>0</v>
      </c>
      <c r="V109" s="18"/>
      <c r="W109" s="5">
        <f t="shared" si="68"/>
        <v>0</v>
      </c>
      <c r="X109" s="6"/>
      <c r="Y109" s="8">
        <f t="shared" si="69"/>
        <v>0</v>
      </c>
      <c r="Z109" s="4"/>
      <c r="AA109" s="5">
        <f t="shared" si="70"/>
        <v>0</v>
      </c>
      <c r="AB109" s="6"/>
      <c r="AC109" s="8">
        <f t="shared" si="71"/>
        <v>0</v>
      </c>
      <c r="AD109" s="4"/>
      <c r="AE109" s="16">
        <f t="shared" si="72"/>
        <v>0</v>
      </c>
    </row>
    <row r="110" spans="1:31" ht="16.5" customHeight="1">
      <c r="A110" s="3">
        <v>9</v>
      </c>
      <c r="B110" s="18">
        <v>7</v>
      </c>
      <c r="C110" s="5">
        <f t="shared" si="58"/>
        <v>7</v>
      </c>
      <c r="D110" s="6">
        <v>7</v>
      </c>
      <c r="E110" s="8">
        <f t="shared" si="59"/>
        <v>7</v>
      </c>
      <c r="F110" s="4">
        <v>7</v>
      </c>
      <c r="G110" s="5">
        <f t="shared" si="60"/>
        <v>7</v>
      </c>
      <c r="H110" s="6"/>
      <c r="I110" s="8">
        <f t="shared" si="61"/>
        <v>0</v>
      </c>
      <c r="J110" s="4"/>
      <c r="K110" s="16">
        <f t="shared" si="62"/>
        <v>0</v>
      </c>
      <c r="L110" s="18">
        <v>5.5</v>
      </c>
      <c r="M110" s="5">
        <f t="shared" si="63"/>
        <v>5.5</v>
      </c>
      <c r="N110" s="6">
        <v>6</v>
      </c>
      <c r="O110" s="8">
        <f t="shared" si="64"/>
        <v>6</v>
      </c>
      <c r="P110" s="4">
        <v>6.5</v>
      </c>
      <c r="Q110" s="5">
        <f t="shared" si="65"/>
        <v>6.5</v>
      </c>
      <c r="R110" s="6"/>
      <c r="S110" s="8">
        <f t="shared" si="66"/>
        <v>0</v>
      </c>
      <c r="T110" s="4"/>
      <c r="U110" s="16">
        <f t="shared" si="67"/>
        <v>0</v>
      </c>
      <c r="V110" s="18"/>
      <c r="W110" s="5">
        <f t="shared" si="68"/>
        <v>0</v>
      </c>
      <c r="X110" s="6"/>
      <c r="Y110" s="8">
        <f t="shared" si="69"/>
        <v>0</v>
      </c>
      <c r="Z110" s="4"/>
      <c r="AA110" s="5">
        <f t="shared" si="70"/>
        <v>0</v>
      </c>
      <c r="AB110" s="6"/>
      <c r="AC110" s="8">
        <f t="shared" si="71"/>
        <v>0</v>
      </c>
      <c r="AD110" s="4"/>
      <c r="AE110" s="16">
        <f t="shared" si="72"/>
        <v>0</v>
      </c>
    </row>
    <row r="111" spans="1:31" ht="16.5" customHeight="1">
      <c r="A111" s="3">
        <v>10</v>
      </c>
      <c r="B111" s="18">
        <v>7.5</v>
      </c>
      <c r="C111" s="5">
        <f t="shared" si="58"/>
        <v>7.5</v>
      </c>
      <c r="D111" s="6">
        <v>7</v>
      </c>
      <c r="E111" s="8">
        <f t="shared" si="59"/>
        <v>7</v>
      </c>
      <c r="F111" s="4">
        <v>6.5</v>
      </c>
      <c r="G111" s="5">
        <f t="shared" si="60"/>
        <v>6.5</v>
      </c>
      <c r="H111" s="6"/>
      <c r="I111" s="8">
        <f t="shared" si="61"/>
        <v>0</v>
      </c>
      <c r="J111" s="4"/>
      <c r="K111" s="16">
        <f t="shared" si="62"/>
        <v>0</v>
      </c>
      <c r="L111" s="18">
        <v>6</v>
      </c>
      <c r="M111" s="5">
        <f t="shared" si="63"/>
        <v>6</v>
      </c>
      <c r="N111" s="6">
        <v>6</v>
      </c>
      <c r="O111" s="8">
        <f t="shared" si="64"/>
        <v>6</v>
      </c>
      <c r="P111" s="4">
        <v>6.5</v>
      </c>
      <c r="Q111" s="5">
        <f t="shared" si="65"/>
        <v>6.5</v>
      </c>
      <c r="R111" s="6"/>
      <c r="S111" s="8">
        <f t="shared" si="66"/>
        <v>0</v>
      </c>
      <c r="T111" s="4"/>
      <c r="U111" s="16">
        <f t="shared" si="67"/>
        <v>0</v>
      </c>
      <c r="V111" s="18"/>
      <c r="W111" s="5">
        <f t="shared" si="68"/>
        <v>0</v>
      </c>
      <c r="X111" s="6"/>
      <c r="Y111" s="8">
        <f t="shared" si="69"/>
        <v>0</v>
      </c>
      <c r="Z111" s="4"/>
      <c r="AA111" s="5">
        <f t="shared" si="70"/>
        <v>0</v>
      </c>
      <c r="AB111" s="6"/>
      <c r="AC111" s="8">
        <f t="shared" si="71"/>
        <v>0</v>
      </c>
      <c r="AD111" s="4"/>
      <c r="AE111" s="16">
        <f t="shared" si="72"/>
        <v>0</v>
      </c>
    </row>
    <row r="112" spans="1:31" ht="16.5" customHeight="1">
      <c r="A112" s="3">
        <v>11</v>
      </c>
      <c r="B112" s="18">
        <v>6.5</v>
      </c>
      <c r="C112" s="5">
        <f t="shared" si="58"/>
        <v>6.5</v>
      </c>
      <c r="D112" s="6">
        <v>7</v>
      </c>
      <c r="E112" s="8">
        <f t="shared" si="59"/>
        <v>7</v>
      </c>
      <c r="F112" s="4">
        <v>6.5</v>
      </c>
      <c r="G112" s="5">
        <f t="shared" si="60"/>
        <v>6.5</v>
      </c>
      <c r="H112" s="6"/>
      <c r="I112" s="8">
        <f t="shared" si="61"/>
        <v>0</v>
      </c>
      <c r="J112" s="4"/>
      <c r="K112" s="16">
        <f t="shared" si="62"/>
        <v>0</v>
      </c>
      <c r="L112" s="18">
        <v>7</v>
      </c>
      <c r="M112" s="5">
        <f t="shared" si="63"/>
        <v>7</v>
      </c>
      <c r="N112" s="6">
        <v>7</v>
      </c>
      <c r="O112" s="8">
        <f t="shared" si="64"/>
        <v>7</v>
      </c>
      <c r="P112" s="4">
        <v>6.5</v>
      </c>
      <c r="Q112" s="5">
        <f t="shared" si="65"/>
        <v>6.5</v>
      </c>
      <c r="R112" s="6"/>
      <c r="S112" s="8">
        <f t="shared" si="66"/>
        <v>0</v>
      </c>
      <c r="T112" s="4"/>
      <c r="U112" s="16">
        <f t="shared" si="67"/>
        <v>0</v>
      </c>
      <c r="V112" s="18"/>
      <c r="W112" s="5">
        <f t="shared" si="68"/>
        <v>0</v>
      </c>
      <c r="X112" s="6"/>
      <c r="Y112" s="8">
        <f t="shared" si="69"/>
        <v>0</v>
      </c>
      <c r="Z112" s="4"/>
      <c r="AA112" s="5">
        <f t="shared" si="70"/>
        <v>0</v>
      </c>
      <c r="AB112" s="6"/>
      <c r="AC112" s="8">
        <f t="shared" si="71"/>
        <v>0</v>
      </c>
      <c r="AD112" s="4"/>
      <c r="AE112" s="16">
        <f t="shared" si="72"/>
        <v>0</v>
      </c>
    </row>
    <row r="113" spans="1:31" ht="16.5" customHeight="1">
      <c r="A113" s="3">
        <v>12</v>
      </c>
      <c r="B113" s="18">
        <v>8</v>
      </c>
      <c r="C113" s="5">
        <f t="shared" si="58"/>
        <v>8</v>
      </c>
      <c r="D113" s="6">
        <v>8</v>
      </c>
      <c r="E113" s="8">
        <f t="shared" si="59"/>
        <v>8</v>
      </c>
      <c r="F113" s="4">
        <v>7</v>
      </c>
      <c r="G113" s="5">
        <f t="shared" si="60"/>
        <v>7</v>
      </c>
      <c r="H113" s="6"/>
      <c r="I113" s="8">
        <f t="shared" si="61"/>
        <v>0</v>
      </c>
      <c r="J113" s="4"/>
      <c r="K113" s="16">
        <f t="shared" si="62"/>
        <v>0</v>
      </c>
      <c r="L113" s="18">
        <v>7</v>
      </c>
      <c r="M113" s="5">
        <f t="shared" si="63"/>
        <v>7</v>
      </c>
      <c r="N113" s="6">
        <v>7</v>
      </c>
      <c r="O113" s="8">
        <f t="shared" si="64"/>
        <v>7</v>
      </c>
      <c r="P113" s="4">
        <v>6.5</v>
      </c>
      <c r="Q113" s="5">
        <f t="shared" si="65"/>
        <v>6.5</v>
      </c>
      <c r="R113" s="6"/>
      <c r="S113" s="8">
        <f t="shared" si="66"/>
        <v>0</v>
      </c>
      <c r="T113" s="4"/>
      <c r="U113" s="16">
        <f t="shared" si="67"/>
        <v>0</v>
      </c>
      <c r="V113" s="18"/>
      <c r="W113" s="5">
        <f t="shared" si="68"/>
        <v>0</v>
      </c>
      <c r="X113" s="6"/>
      <c r="Y113" s="8">
        <f t="shared" si="69"/>
        <v>0</v>
      </c>
      <c r="Z113" s="4"/>
      <c r="AA113" s="5">
        <f t="shared" si="70"/>
        <v>0</v>
      </c>
      <c r="AB113" s="6"/>
      <c r="AC113" s="8">
        <f t="shared" si="71"/>
        <v>0</v>
      </c>
      <c r="AD113" s="4"/>
      <c r="AE113" s="16">
        <f t="shared" si="72"/>
        <v>0</v>
      </c>
    </row>
    <row r="114" spans="1:31" ht="16.5" customHeight="1">
      <c r="A114" s="3">
        <v>13</v>
      </c>
      <c r="B114" s="18"/>
      <c r="C114" s="5">
        <f t="shared" si="58"/>
        <v>0</v>
      </c>
      <c r="D114" s="6"/>
      <c r="E114" s="8">
        <f t="shared" si="59"/>
        <v>0</v>
      </c>
      <c r="F114" s="4"/>
      <c r="G114" s="5">
        <f t="shared" si="60"/>
        <v>0</v>
      </c>
      <c r="H114" s="6"/>
      <c r="I114" s="8">
        <f t="shared" si="61"/>
        <v>0</v>
      </c>
      <c r="J114" s="4"/>
      <c r="K114" s="16">
        <f t="shared" si="62"/>
        <v>0</v>
      </c>
      <c r="L114" s="18"/>
      <c r="M114" s="5">
        <f t="shared" si="63"/>
        <v>0</v>
      </c>
      <c r="N114" s="6"/>
      <c r="O114" s="8">
        <f t="shared" si="64"/>
        <v>0</v>
      </c>
      <c r="P114" s="4"/>
      <c r="Q114" s="5">
        <f t="shared" si="65"/>
        <v>0</v>
      </c>
      <c r="R114" s="6"/>
      <c r="S114" s="8">
        <f t="shared" si="66"/>
        <v>0</v>
      </c>
      <c r="T114" s="4"/>
      <c r="U114" s="16">
        <f t="shared" si="67"/>
        <v>0</v>
      </c>
      <c r="V114" s="18"/>
      <c r="W114" s="5">
        <f t="shared" si="68"/>
        <v>0</v>
      </c>
      <c r="X114" s="6"/>
      <c r="Y114" s="8">
        <f t="shared" si="69"/>
        <v>0</v>
      </c>
      <c r="Z114" s="4"/>
      <c r="AA114" s="5">
        <f t="shared" si="70"/>
        <v>0</v>
      </c>
      <c r="AB114" s="6"/>
      <c r="AC114" s="8">
        <f t="shared" si="71"/>
        <v>0</v>
      </c>
      <c r="AD114" s="4"/>
      <c r="AE114" s="16">
        <f t="shared" si="72"/>
        <v>0</v>
      </c>
    </row>
    <row r="115" spans="1:31" ht="16.5" customHeight="1">
      <c r="A115" s="3">
        <v>14</v>
      </c>
      <c r="B115" s="18"/>
      <c r="C115" s="5">
        <f t="shared" si="58"/>
        <v>0</v>
      </c>
      <c r="D115" s="6"/>
      <c r="E115" s="8">
        <f t="shared" si="59"/>
        <v>0</v>
      </c>
      <c r="F115" s="4"/>
      <c r="G115" s="5">
        <f t="shared" si="60"/>
        <v>0</v>
      </c>
      <c r="H115" s="6"/>
      <c r="I115" s="8">
        <f t="shared" si="61"/>
        <v>0</v>
      </c>
      <c r="J115" s="4"/>
      <c r="K115" s="16">
        <f t="shared" si="62"/>
        <v>0</v>
      </c>
      <c r="L115" s="18"/>
      <c r="M115" s="5">
        <f t="shared" si="63"/>
        <v>0</v>
      </c>
      <c r="N115" s="6"/>
      <c r="O115" s="8">
        <f t="shared" si="64"/>
        <v>0</v>
      </c>
      <c r="P115" s="4"/>
      <c r="Q115" s="5">
        <f t="shared" si="65"/>
        <v>0</v>
      </c>
      <c r="R115" s="6"/>
      <c r="S115" s="8">
        <f t="shared" si="66"/>
        <v>0</v>
      </c>
      <c r="T115" s="4"/>
      <c r="U115" s="16">
        <f t="shared" si="67"/>
        <v>0</v>
      </c>
      <c r="V115" s="18"/>
      <c r="W115" s="5">
        <f t="shared" si="68"/>
        <v>0</v>
      </c>
      <c r="X115" s="6"/>
      <c r="Y115" s="8">
        <f t="shared" si="69"/>
        <v>0</v>
      </c>
      <c r="Z115" s="4"/>
      <c r="AA115" s="5">
        <f t="shared" si="70"/>
        <v>0</v>
      </c>
      <c r="AB115" s="6"/>
      <c r="AC115" s="8">
        <f t="shared" si="71"/>
        <v>0</v>
      </c>
      <c r="AD115" s="4"/>
      <c r="AE115" s="16">
        <f t="shared" si="72"/>
        <v>0</v>
      </c>
    </row>
    <row r="116" spans="1:31" ht="16.5" customHeight="1" thickBot="1">
      <c r="A116" s="26">
        <v>15</v>
      </c>
      <c r="B116" s="31"/>
      <c r="C116" s="28">
        <f t="shared" si="58"/>
        <v>0</v>
      </c>
      <c r="D116" s="29"/>
      <c r="E116" s="30">
        <f t="shared" si="59"/>
        <v>0</v>
      </c>
      <c r="F116" s="27"/>
      <c r="G116" s="28">
        <f t="shared" si="60"/>
        <v>0</v>
      </c>
      <c r="H116" s="29"/>
      <c r="I116" s="30">
        <f t="shared" si="61"/>
        <v>0</v>
      </c>
      <c r="J116" s="27"/>
      <c r="K116" s="32">
        <f t="shared" si="62"/>
        <v>0</v>
      </c>
      <c r="L116" s="31"/>
      <c r="M116" s="28">
        <f t="shared" si="63"/>
        <v>0</v>
      </c>
      <c r="N116" s="29"/>
      <c r="O116" s="30">
        <f t="shared" si="64"/>
        <v>0</v>
      </c>
      <c r="P116" s="27"/>
      <c r="Q116" s="28">
        <f t="shared" si="65"/>
        <v>0</v>
      </c>
      <c r="R116" s="29"/>
      <c r="S116" s="30">
        <f t="shared" si="66"/>
        <v>0</v>
      </c>
      <c r="T116" s="27"/>
      <c r="U116" s="32">
        <f t="shared" si="67"/>
        <v>0</v>
      </c>
      <c r="V116" s="31"/>
      <c r="W116" s="28">
        <f t="shared" si="68"/>
        <v>0</v>
      </c>
      <c r="X116" s="29"/>
      <c r="Y116" s="30">
        <f t="shared" si="69"/>
        <v>0</v>
      </c>
      <c r="Z116" s="27"/>
      <c r="AA116" s="28">
        <f t="shared" si="70"/>
        <v>0</v>
      </c>
      <c r="AB116" s="29"/>
      <c r="AC116" s="30">
        <f t="shared" si="71"/>
        <v>0</v>
      </c>
      <c r="AD116" s="27"/>
      <c r="AE116" s="32">
        <f t="shared" si="72"/>
        <v>0</v>
      </c>
    </row>
    <row r="117" spans="1:31" ht="16.5" customHeight="1">
      <c r="A117" s="3" t="s">
        <v>4</v>
      </c>
      <c r="B117" s="18">
        <v>7</v>
      </c>
      <c r="C117" s="5">
        <f>B117*2</f>
        <v>14</v>
      </c>
      <c r="D117" s="6">
        <v>7</v>
      </c>
      <c r="E117" s="8">
        <f>D117*2</f>
        <v>14</v>
      </c>
      <c r="F117" s="4">
        <v>6.5</v>
      </c>
      <c r="G117" s="5">
        <f>F117*2</f>
        <v>13</v>
      </c>
      <c r="H117" s="6"/>
      <c r="I117" s="8">
        <f>H117*2</f>
        <v>0</v>
      </c>
      <c r="J117" s="4"/>
      <c r="K117" s="16">
        <f>J117*2</f>
        <v>0</v>
      </c>
      <c r="L117" s="18">
        <v>5</v>
      </c>
      <c r="M117" s="5">
        <f>L117*2</f>
        <v>10</v>
      </c>
      <c r="N117" s="6">
        <v>6</v>
      </c>
      <c r="O117" s="8">
        <f>N117*2</f>
        <v>12</v>
      </c>
      <c r="P117" s="4"/>
      <c r="Q117" s="5">
        <f>P117*2</f>
        <v>0</v>
      </c>
      <c r="R117" s="6"/>
      <c r="S117" s="8">
        <f>R117*2</f>
        <v>0</v>
      </c>
      <c r="T117" s="4"/>
      <c r="U117" s="16">
        <f>T117*2</f>
        <v>0</v>
      </c>
      <c r="V117" s="18"/>
      <c r="W117" s="5">
        <f>V117*2</f>
        <v>0</v>
      </c>
      <c r="X117" s="6"/>
      <c r="Y117" s="8">
        <f>X117*2</f>
        <v>0</v>
      </c>
      <c r="Z117" s="4"/>
      <c r="AA117" s="5">
        <f>Z117*2</f>
        <v>0</v>
      </c>
      <c r="AB117" s="6"/>
      <c r="AC117" s="8">
        <f>AB117*2</f>
        <v>0</v>
      </c>
      <c r="AD117" s="4"/>
      <c r="AE117" s="16">
        <f>AD117*2</f>
        <v>0</v>
      </c>
    </row>
    <row r="118" spans="1:31" ht="16.5" customHeight="1">
      <c r="A118" s="3" t="s">
        <v>5</v>
      </c>
      <c r="B118" s="18">
        <v>6</v>
      </c>
      <c r="C118" s="5">
        <f>B118</f>
        <v>6</v>
      </c>
      <c r="D118" s="6">
        <v>6.5</v>
      </c>
      <c r="E118" s="8">
        <f>D118</f>
        <v>6.5</v>
      </c>
      <c r="F118" s="4">
        <v>6.5</v>
      </c>
      <c r="G118" s="5">
        <f>F118</f>
        <v>6.5</v>
      </c>
      <c r="H118" s="6"/>
      <c r="I118" s="8">
        <f>H118</f>
        <v>0</v>
      </c>
      <c r="J118" s="4"/>
      <c r="K118" s="16">
        <f>J118</f>
        <v>0</v>
      </c>
      <c r="L118" s="18">
        <v>6</v>
      </c>
      <c r="M118" s="5">
        <f>L118</f>
        <v>6</v>
      </c>
      <c r="N118" s="6">
        <v>6</v>
      </c>
      <c r="O118" s="8">
        <f>N118</f>
        <v>6</v>
      </c>
      <c r="P118" s="4"/>
      <c r="Q118" s="5">
        <f>P118</f>
        <v>0</v>
      </c>
      <c r="R118" s="6"/>
      <c r="S118" s="8">
        <f>R118</f>
        <v>0</v>
      </c>
      <c r="T118" s="4"/>
      <c r="U118" s="16">
        <f>T118</f>
        <v>0</v>
      </c>
      <c r="V118" s="18"/>
      <c r="W118" s="5">
        <f>V118</f>
        <v>0</v>
      </c>
      <c r="X118" s="6"/>
      <c r="Y118" s="8">
        <f>X118</f>
        <v>0</v>
      </c>
      <c r="Z118" s="4"/>
      <c r="AA118" s="5">
        <f>Z118</f>
        <v>0</v>
      </c>
      <c r="AB118" s="6"/>
      <c r="AC118" s="8">
        <f>AB118</f>
        <v>0</v>
      </c>
      <c r="AD118" s="4"/>
      <c r="AE118" s="16">
        <f>AD118</f>
        <v>0</v>
      </c>
    </row>
    <row r="119" spans="1:31" ht="16.5" customHeight="1">
      <c r="A119" s="3" t="s">
        <v>1</v>
      </c>
      <c r="B119" s="18">
        <v>7</v>
      </c>
      <c r="C119" s="5">
        <f>B119</f>
        <v>7</v>
      </c>
      <c r="D119" s="6">
        <v>6.5</v>
      </c>
      <c r="E119" s="8">
        <f>D119</f>
        <v>6.5</v>
      </c>
      <c r="F119" s="4">
        <v>6.5</v>
      </c>
      <c r="G119" s="5">
        <f>F119</f>
        <v>6.5</v>
      </c>
      <c r="H119" s="6"/>
      <c r="I119" s="8">
        <f>H119</f>
        <v>0</v>
      </c>
      <c r="J119" s="4"/>
      <c r="K119" s="16">
        <f>J119</f>
        <v>0</v>
      </c>
      <c r="L119" s="18">
        <v>6</v>
      </c>
      <c r="M119" s="5">
        <f>L119</f>
        <v>6</v>
      </c>
      <c r="N119" s="6">
        <v>6</v>
      </c>
      <c r="O119" s="8">
        <f>N119</f>
        <v>6</v>
      </c>
      <c r="P119" s="4"/>
      <c r="Q119" s="5">
        <f>P119</f>
        <v>0</v>
      </c>
      <c r="R119" s="6"/>
      <c r="S119" s="8">
        <f>R119</f>
        <v>0</v>
      </c>
      <c r="T119" s="4"/>
      <c r="U119" s="16">
        <f>T119</f>
        <v>0</v>
      </c>
      <c r="V119" s="18"/>
      <c r="W119" s="5">
        <f>V119</f>
        <v>0</v>
      </c>
      <c r="X119" s="6"/>
      <c r="Y119" s="8">
        <f>X119</f>
        <v>0</v>
      </c>
      <c r="Z119" s="4"/>
      <c r="AA119" s="5">
        <f>Z119</f>
        <v>0</v>
      </c>
      <c r="AB119" s="6"/>
      <c r="AC119" s="8">
        <f>AB119</f>
        <v>0</v>
      </c>
      <c r="AD119" s="4"/>
      <c r="AE119" s="16">
        <f>AD119</f>
        <v>0</v>
      </c>
    </row>
    <row r="120" spans="1:31" ht="16.5" customHeight="1">
      <c r="A120" s="9" t="s">
        <v>6</v>
      </c>
      <c r="B120" s="19">
        <v>7</v>
      </c>
      <c r="C120" s="11">
        <f>B120</f>
        <v>7</v>
      </c>
      <c r="D120" s="12">
        <v>7</v>
      </c>
      <c r="E120" s="13">
        <f>D120</f>
        <v>7</v>
      </c>
      <c r="F120" s="10">
        <v>7</v>
      </c>
      <c r="G120" s="11">
        <f>F120</f>
        <v>7</v>
      </c>
      <c r="H120" s="12"/>
      <c r="I120" s="13">
        <f>H120</f>
        <v>0</v>
      </c>
      <c r="J120" s="10"/>
      <c r="K120" s="17">
        <f>J120</f>
        <v>0</v>
      </c>
      <c r="L120" s="19">
        <v>7</v>
      </c>
      <c r="M120" s="11">
        <f>L120</f>
        <v>7</v>
      </c>
      <c r="N120" s="12">
        <v>6.5</v>
      </c>
      <c r="O120" s="13">
        <f>N120</f>
        <v>6.5</v>
      </c>
      <c r="P120" s="10"/>
      <c r="Q120" s="11">
        <f>P120</f>
        <v>0</v>
      </c>
      <c r="R120" s="12"/>
      <c r="S120" s="13">
        <f>R120</f>
        <v>0</v>
      </c>
      <c r="T120" s="10"/>
      <c r="U120" s="17">
        <f>T120</f>
        <v>0</v>
      </c>
      <c r="V120" s="19"/>
      <c r="W120" s="11">
        <f>V120</f>
        <v>0</v>
      </c>
      <c r="X120" s="12"/>
      <c r="Y120" s="13">
        <f>X120</f>
        <v>0</v>
      </c>
      <c r="Z120" s="10"/>
      <c r="AA120" s="11">
        <f>Z120</f>
        <v>0</v>
      </c>
      <c r="AB120" s="12"/>
      <c r="AC120" s="13">
        <f>AB120</f>
        <v>0</v>
      </c>
      <c r="AD120" s="10"/>
      <c r="AE120" s="17">
        <f>AD120</f>
        <v>0</v>
      </c>
    </row>
    <row r="121" spans="1:31" ht="16.5" customHeight="1">
      <c r="A121" s="33" t="s">
        <v>12</v>
      </c>
      <c r="B121" s="134">
        <f>SUM(C102:C120)</f>
        <v>118</v>
      </c>
      <c r="C121" s="135"/>
      <c r="D121" s="136">
        <f>SUM(E102:E120)</f>
        <v>120.5</v>
      </c>
      <c r="E121" s="135"/>
      <c r="F121" s="136">
        <f>SUM(G102:G120)</f>
        <v>114.5</v>
      </c>
      <c r="G121" s="137"/>
      <c r="H121" s="136">
        <f>SUM(I102:I120)</f>
        <v>0</v>
      </c>
      <c r="I121" s="135"/>
      <c r="J121" s="137">
        <f>SUM(K102:K120)</f>
        <v>0</v>
      </c>
      <c r="K121" s="141"/>
      <c r="L121" s="134">
        <f>SUM(M102:M120)</f>
        <v>102</v>
      </c>
      <c r="M121" s="135"/>
      <c r="N121" s="136">
        <f>SUM(O102:O120)</f>
        <v>103.5</v>
      </c>
      <c r="O121" s="135"/>
      <c r="P121" s="136">
        <f>SUM(Q102:Q120)</f>
        <v>76</v>
      </c>
      <c r="Q121" s="137"/>
      <c r="R121" s="136">
        <f>SUM(S102:S120)</f>
        <v>0</v>
      </c>
      <c r="S121" s="135"/>
      <c r="T121" s="137">
        <f>SUM(U102:U120)</f>
        <v>0</v>
      </c>
      <c r="U121" s="141"/>
      <c r="V121" s="134">
        <f>SUM(W102:W120)</f>
        <v>0</v>
      </c>
      <c r="W121" s="135"/>
      <c r="X121" s="136">
        <f>SUM(Y102:Y120)</f>
        <v>0</v>
      </c>
      <c r="Y121" s="135"/>
      <c r="Z121" s="136">
        <f>SUM(AA102:AA120)</f>
        <v>0</v>
      </c>
      <c r="AA121" s="137"/>
      <c r="AB121" s="136">
        <f>SUM(AC102:AC120)</f>
        <v>0</v>
      </c>
      <c r="AC121" s="135"/>
      <c r="AD121" s="137">
        <f>SUM(AE102:AE120)</f>
        <v>0</v>
      </c>
      <c r="AE121" s="141"/>
    </row>
    <row r="123" spans="1:31" ht="16.5" customHeight="1">
      <c r="A123" s="24"/>
      <c r="B123" s="129">
        <v>16</v>
      </c>
      <c r="C123" s="130"/>
      <c r="D123" s="130"/>
      <c r="E123" s="130"/>
      <c r="F123" s="130"/>
      <c r="G123" s="130"/>
      <c r="H123" s="130"/>
      <c r="I123" s="130"/>
      <c r="J123" s="130"/>
      <c r="K123" s="131"/>
      <c r="L123" s="129">
        <v>17</v>
      </c>
      <c r="M123" s="130"/>
      <c r="N123" s="130"/>
      <c r="O123" s="130"/>
      <c r="P123" s="130"/>
      <c r="Q123" s="130"/>
      <c r="R123" s="130"/>
      <c r="S123" s="130"/>
      <c r="T123" s="130"/>
      <c r="U123" s="131"/>
      <c r="V123" s="129">
        <v>18</v>
      </c>
      <c r="W123" s="130"/>
      <c r="X123" s="130"/>
      <c r="Y123" s="130"/>
      <c r="Z123" s="130"/>
      <c r="AA123" s="130"/>
      <c r="AB123" s="130"/>
      <c r="AC123" s="130"/>
      <c r="AD123" s="130"/>
      <c r="AE123" s="131"/>
    </row>
    <row r="124" spans="1:31" ht="16.5" customHeight="1" thickBot="1">
      <c r="A124" s="1"/>
      <c r="B124" s="142"/>
      <c r="C124" s="143"/>
      <c r="D124" s="143"/>
      <c r="E124" s="143"/>
      <c r="F124" s="143"/>
      <c r="G124" s="143"/>
      <c r="H124" s="143"/>
      <c r="I124" s="143"/>
      <c r="J124" s="143"/>
      <c r="K124" s="144"/>
      <c r="L124" s="142"/>
      <c r="M124" s="143"/>
      <c r="N124" s="143"/>
      <c r="O124" s="143"/>
      <c r="P124" s="143"/>
      <c r="Q124" s="143"/>
      <c r="R124" s="143"/>
      <c r="S124" s="143"/>
      <c r="T124" s="143"/>
      <c r="U124" s="144"/>
      <c r="V124" s="142"/>
      <c r="W124" s="143"/>
      <c r="X124" s="143"/>
      <c r="Y124" s="143"/>
      <c r="Z124" s="143"/>
      <c r="AA124" s="143"/>
      <c r="AB124" s="143"/>
      <c r="AC124" s="143"/>
      <c r="AD124" s="143"/>
      <c r="AE124" s="144"/>
    </row>
    <row r="125" spans="1:31" ht="16.5" customHeight="1" thickBot="1" thickTop="1">
      <c r="A125" s="2" t="s">
        <v>0</v>
      </c>
      <c r="B125" s="138" t="s">
        <v>1</v>
      </c>
      <c r="C125" s="139"/>
      <c r="D125" s="132" t="s">
        <v>2</v>
      </c>
      <c r="E125" s="139"/>
      <c r="F125" s="132" t="s">
        <v>3</v>
      </c>
      <c r="G125" s="133"/>
      <c r="H125" s="132" t="s">
        <v>7</v>
      </c>
      <c r="I125" s="139"/>
      <c r="J125" s="133" t="s">
        <v>5</v>
      </c>
      <c r="K125" s="140"/>
      <c r="L125" s="138" t="s">
        <v>1</v>
      </c>
      <c r="M125" s="139"/>
      <c r="N125" s="132" t="s">
        <v>2</v>
      </c>
      <c r="O125" s="139"/>
      <c r="P125" s="132" t="s">
        <v>3</v>
      </c>
      <c r="Q125" s="133"/>
      <c r="R125" s="132" t="s">
        <v>7</v>
      </c>
      <c r="S125" s="139"/>
      <c r="T125" s="133" t="s">
        <v>5</v>
      </c>
      <c r="U125" s="140"/>
      <c r="V125" s="138" t="s">
        <v>1</v>
      </c>
      <c r="W125" s="139"/>
      <c r="X125" s="132" t="s">
        <v>2</v>
      </c>
      <c r="Y125" s="139"/>
      <c r="Z125" s="132" t="s">
        <v>3</v>
      </c>
      <c r="AA125" s="133"/>
      <c r="AB125" s="132" t="s">
        <v>7</v>
      </c>
      <c r="AC125" s="139"/>
      <c r="AD125" s="133" t="s">
        <v>5</v>
      </c>
      <c r="AE125" s="140"/>
    </row>
    <row r="126" spans="1:31" ht="16.5" customHeight="1" thickTop="1">
      <c r="A126" s="3">
        <v>1</v>
      </c>
      <c r="B126" s="18"/>
      <c r="C126" s="5">
        <f aca="true" t="shared" si="73" ref="C126:C140">B126</f>
        <v>0</v>
      </c>
      <c r="D126" s="6"/>
      <c r="E126" s="7">
        <f aca="true" t="shared" si="74" ref="E126:E140">D126</f>
        <v>0</v>
      </c>
      <c r="F126" s="4"/>
      <c r="G126" s="5">
        <f aca="true" t="shared" si="75" ref="G126:G140">F126</f>
        <v>0</v>
      </c>
      <c r="H126" s="6"/>
      <c r="I126" s="8">
        <f aca="true" t="shared" si="76" ref="I126:I140">H126</f>
        <v>0</v>
      </c>
      <c r="J126" s="4"/>
      <c r="K126" s="16">
        <f aca="true" t="shared" si="77" ref="K126:K140">J126</f>
        <v>0</v>
      </c>
      <c r="L126" s="18"/>
      <c r="M126" s="5">
        <f aca="true" t="shared" si="78" ref="M126:M140">L126</f>
        <v>0</v>
      </c>
      <c r="N126" s="6"/>
      <c r="O126" s="7">
        <f aca="true" t="shared" si="79" ref="O126:O140">N126</f>
        <v>0</v>
      </c>
      <c r="P126" s="4"/>
      <c r="Q126" s="5">
        <f aca="true" t="shared" si="80" ref="Q126:Q140">P126</f>
        <v>0</v>
      </c>
      <c r="R126" s="6"/>
      <c r="S126" s="8">
        <f aca="true" t="shared" si="81" ref="S126:S140">R126</f>
        <v>0</v>
      </c>
      <c r="T126" s="4"/>
      <c r="U126" s="16">
        <f aca="true" t="shared" si="82" ref="U126:U140">T126</f>
        <v>0</v>
      </c>
      <c r="V126" s="18"/>
      <c r="W126" s="5">
        <f aca="true" t="shared" si="83" ref="W126:W140">V126</f>
        <v>0</v>
      </c>
      <c r="X126" s="6"/>
      <c r="Y126" s="7">
        <f aca="true" t="shared" si="84" ref="Y126:Y140">X126</f>
        <v>0</v>
      </c>
      <c r="Z126" s="4"/>
      <c r="AA126" s="5">
        <f aca="true" t="shared" si="85" ref="AA126:AA140">Z126</f>
        <v>0</v>
      </c>
      <c r="AB126" s="6"/>
      <c r="AC126" s="8">
        <f aca="true" t="shared" si="86" ref="AC126:AC140">AB126</f>
        <v>0</v>
      </c>
      <c r="AD126" s="4"/>
      <c r="AE126" s="16">
        <f aca="true" t="shared" si="87" ref="AE126:AE140">AD126</f>
        <v>0</v>
      </c>
    </row>
    <row r="127" spans="1:31" ht="16.5" customHeight="1">
      <c r="A127" s="3">
        <v>2</v>
      </c>
      <c r="B127" s="18"/>
      <c r="C127" s="5">
        <f t="shared" si="73"/>
        <v>0</v>
      </c>
      <c r="D127" s="6"/>
      <c r="E127" s="8">
        <f t="shared" si="74"/>
        <v>0</v>
      </c>
      <c r="F127" s="4"/>
      <c r="G127" s="5">
        <f t="shared" si="75"/>
        <v>0</v>
      </c>
      <c r="H127" s="6"/>
      <c r="I127" s="8">
        <f t="shared" si="76"/>
        <v>0</v>
      </c>
      <c r="J127" s="4"/>
      <c r="K127" s="16">
        <f t="shared" si="77"/>
        <v>0</v>
      </c>
      <c r="L127" s="18"/>
      <c r="M127" s="5">
        <f t="shared" si="78"/>
        <v>0</v>
      </c>
      <c r="N127" s="6"/>
      <c r="O127" s="8">
        <f t="shared" si="79"/>
        <v>0</v>
      </c>
      <c r="P127" s="4"/>
      <c r="Q127" s="5">
        <f t="shared" si="80"/>
        <v>0</v>
      </c>
      <c r="R127" s="6"/>
      <c r="S127" s="8">
        <f t="shared" si="81"/>
        <v>0</v>
      </c>
      <c r="T127" s="4"/>
      <c r="U127" s="16">
        <f t="shared" si="82"/>
        <v>0</v>
      </c>
      <c r="V127" s="18"/>
      <c r="W127" s="5">
        <f t="shared" si="83"/>
        <v>0</v>
      </c>
      <c r="X127" s="6"/>
      <c r="Y127" s="8">
        <f t="shared" si="84"/>
        <v>0</v>
      </c>
      <c r="Z127" s="4"/>
      <c r="AA127" s="5">
        <f t="shared" si="85"/>
        <v>0</v>
      </c>
      <c r="AB127" s="6"/>
      <c r="AC127" s="8">
        <f t="shared" si="86"/>
        <v>0</v>
      </c>
      <c r="AD127" s="4"/>
      <c r="AE127" s="16">
        <f t="shared" si="87"/>
        <v>0</v>
      </c>
    </row>
    <row r="128" spans="1:31" ht="16.5" customHeight="1">
      <c r="A128" s="3">
        <v>3</v>
      </c>
      <c r="B128" s="18"/>
      <c r="C128" s="5">
        <f t="shared" si="73"/>
        <v>0</v>
      </c>
      <c r="D128" s="6"/>
      <c r="E128" s="8">
        <f t="shared" si="74"/>
        <v>0</v>
      </c>
      <c r="F128" s="4"/>
      <c r="G128" s="5">
        <f t="shared" si="75"/>
        <v>0</v>
      </c>
      <c r="H128" s="6"/>
      <c r="I128" s="8">
        <f t="shared" si="76"/>
        <v>0</v>
      </c>
      <c r="J128" s="4"/>
      <c r="K128" s="16">
        <f t="shared" si="77"/>
        <v>0</v>
      </c>
      <c r="L128" s="18"/>
      <c r="M128" s="5">
        <f t="shared" si="78"/>
        <v>0</v>
      </c>
      <c r="N128" s="6"/>
      <c r="O128" s="8">
        <f t="shared" si="79"/>
        <v>0</v>
      </c>
      <c r="P128" s="4"/>
      <c r="Q128" s="5">
        <f t="shared" si="80"/>
        <v>0</v>
      </c>
      <c r="R128" s="6"/>
      <c r="S128" s="8">
        <f t="shared" si="81"/>
        <v>0</v>
      </c>
      <c r="T128" s="4"/>
      <c r="U128" s="16">
        <f t="shared" si="82"/>
        <v>0</v>
      </c>
      <c r="V128" s="18"/>
      <c r="W128" s="5">
        <f t="shared" si="83"/>
        <v>0</v>
      </c>
      <c r="X128" s="6"/>
      <c r="Y128" s="8">
        <f t="shared" si="84"/>
        <v>0</v>
      </c>
      <c r="Z128" s="4"/>
      <c r="AA128" s="5">
        <f t="shared" si="85"/>
        <v>0</v>
      </c>
      <c r="AB128" s="6"/>
      <c r="AC128" s="8">
        <f t="shared" si="86"/>
        <v>0</v>
      </c>
      <c r="AD128" s="4"/>
      <c r="AE128" s="16">
        <f t="shared" si="87"/>
        <v>0</v>
      </c>
    </row>
    <row r="129" spans="1:31" ht="16.5" customHeight="1">
      <c r="A129" s="3">
        <v>4</v>
      </c>
      <c r="B129" s="18"/>
      <c r="C129" s="5">
        <f t="shared" si="73"/>
        <v>0</v>
      </c>
      <c r="D129" s="6"/>
      <c r="E129" s="8">
        <f t="shared" si="74"/>
        <v>0</v>
      </c>
      <c r="F129" s="4"/>
      <c r="G129" s="5">
        <f t="shared" si="75"/>
        <v>0</v>
      </c>
      <c r="H129" s="6"/>
      <c r="I129" s="8">
        <f t="shared" si="76"/>
        <v>0</v>
      </c>
      <c r="J129" s="4"/>
      <c r="K129" s="16">
        <f t="shared" si="77"/>
        <v>0</v>
      </c>
      <c r="L129" s="18"/>
      <c r="M129" s="5">
        <f t="shared" si="78"/>
        <v>0</v>
      </c>
      <c r="N129" s="6"/>
      <c r="O129" s="8">
        <f t="shared" si="79"/>
        <v>0</v>
      </c>
      <c r="P129" s="4"/>
      <c r="Q129" s="5">
        <f t="shared" si="80"/>
        <v>0</v>
      </c>
      <c r="R129" s="6"/>
      <c r="S129" s="8">
        <f t="shared" si="81"/>
        <v>0</v>
      </c>
      <c r="T129" s="4"/>
      <c r="U129" s="16">
        <f t="shared" si="82"/>
        <v>0</v>
      </c>
      <c r="V129" s="18"/>
      <c r="W129" s="5">
        <f t="shared" si="83"/>
        <v>0</v>
      </c>
      <c r="X129" s="6"/>
      <c r="Y129" s="8">
        <f t="shared" si="84"/>
        <v>0</v>
      </c>
      <c r="Z129" s="4"/>
      <c r="AA129" s="5">
        <f t="shared" si="85"/>
        <v>0</v>
      </c>
      <c r="AB129" s="6"/>
      <c r="AC129" s="8">
        <f t="shared" si="86"/>
        <v>0</v>
      </c>
      <c r="AD129" s="4"/>
      <c r="AE129" s="16">
        <f t="shared" si="87"/>
        <v>0</v>
      </c>
    </row>
    <row r="130" spans="1:31" ht="16.5" customHeight="1">
      <c r="A130" s="3">
        <v>5</v>
      </c>
      <c r="B130" s="18"/>
      <c r="C130" s="5">
        <f t="shared" si="73"/>
        <v>0</v>
      </c>
      <c r="D130" s="6"/>
      <c r="E130" s="8">
        <f t="shared" si="74"/>
        <v>0</v>
      </c>
      <c r="F130" s="4"/>
      <c r="G130" s="5">
        <f t="shared" si="75"/>
        <v>0</v>
      </c>
      <c r="H130" s="6"/>
      <c r="I130" s="8">
        <f t="shared" si="76"/>
        <v>0</v>
      </c>
      <c r="J130" s="4"/>
      <c r="K130" s="16">
        <f t="shared" si="77"/>
        <v>0</v>
      </c>
      <c r="L130" s="18"/>
      <c r="M130" s="5">
        <f t="shared" si="78"/>
        <v>0</v>
      </c>
      <c r="N130" s="6"/>
      <c r="O130" s="8">
        <f t="shared" si="79"/>
        <v>0</v>
      </c>
      <c r="P130" s="4"/>
      <c r="Q130" s="5">
        <f t="shared" si="80"/>
        <v>0</v>
      </c>
      <c r="R130" s="6"/>
      <c r="S130" s="8">
        <f t="shared" si="81"/>
        <v>0</v>
      </c>
      <c r="T130" s="4"/>
      <c r="U130" s="16">
        <f t="shared" si="82"/>
        <v>0</v>
      </c>
      <c r="V130" s="18"/>
      <c r="W130" s="5">
        <f t="shared" si="83"/>
        <v>0</v>
      </c>
      <c r="X130" s="6"/>
      <c r="Y130" s="8">
        <f t="shared" si="84"/>
        <v>0</v>
      </c>
      <c r="Z130" s="4"/>
      <c r="AA130" s="5">
        <f t="shared" si="85"/>
        <v>0</v>
      </c>
      <c r="AB130" s="6"/>
      <c r="AC130" s="8">
        <f t="shared" si="86"/>
        <v>0</v>
      </c>
      <c r="AD130" s="4"/>
      <c r="AE130" s="16">
        <f t="shared" si="87"/>
        <v>0</v>
      </c>
    </row>
    <row r="131" spans="1:31" ht="16.5" customHeight="1">
      <c r="A131" s="3">
        <v>6</v>
      </c>
      <c r="B131" s="18"/>
      <c r="C131" s="5">
        <f t="shared" si="73"/>
        <v>0</v>
      </c>
      <c r="D131" s="6"/>
      <c r="E131" s="8">
        <f t="shared" si="74"/>
        <v>0</v>
      </c>
      <c r="F131" s="4"/>
      <c r="G131" s="5">
        <f t="shared" si="75"/>
        <v>0</v>
      </c>
      <c r="H131" s="6"/>
      <c r="I131" s="8">
        <f t="shared" si="76"/>
        <v>0</v>
      </c>
      <c r="J131" s="4"/>
      <c r="K131" s="16">
        <f t="shared" si="77"/>
        <v>0</v>
      </c>
      <c r="L131" s="18"/>
      <c r="M131" s="5">
        <f t="shared" si="78"/>
        <v>0</v>
      </c>
      <c r="N131" s="6"/>
      <c r="O131" s="8">
        <f t="shared" si="79"/>
        <v>0</v>
      </c>
      <c r="P131" s="4"/>
      <c r="Q131" s="5">
        <f t="shared" si="80"/>
        <v>0</v>
      </c>
      <c r="R131" s="6"/>
      <c r="S131" s="8">
        <f t="shared" si="81"/>
        <v>0</v>
      </c>
      <c r="T131" s="4"/>
      <c r="U131" s="16">
        <f t="shared" si="82"/>
        <v>0</v>
      </c>
      <c r="V131" s="18"/>
      <c r="W131" s="5">
        <f t="shared" si="83"/>
        <v>0</v>
      </c>
      <c r="X131" s="6"/>
      <c r="Y131" s="8">
        <f t="shared" si="84"/>
        <v>0</v>
      </c>
      <c r="Z131" s="4"/>
      <c r="AA131" s="5">
        <f t="shared" si="85"/>
        <v>0</v>
      </c>
      <c r="AB131" s="6"/>
      <c r="AC131" s="8">
        <f t="shared" si="86"/>
        <v>0</v>
      </c>
      <c r="AD131" s="4"/>
      <c r="AE131" s="16">
        <f t="shared" si="87"/>
        <v>0</v>
      </c>
    </row>
    <row r="132" spans="1:31" ht="16.5" customHeight="1">
      <c r="A132" s="3">
        <v>7</v>
      </c>
      <c r="B132" s="18"/>
      <c r="C132" s="5">
        <f t="shared" si="73"/>
        <v>0</v>
      </c>
      <c r="D132" s="6"/>
      <c r="E132" s="8">
        <f t="shared" si="74"/>
        <v>0</v>
      </c>
      <c r="F132" s="4"/>
      <c r="G132" s="5">
        <f t="shared" si="75"/>
        <v>0</v>
      </c>
      <c r="H132" s="6"/>
      <c r="I132" s="8">
        <f t="shared" si="76"/>
        <v>0</v>
      </c>
      <c r="J132" s="4"/>
      <c r="K132" s="16">
        <f t="shared" si="77"/>
        <v>0</v>
      </c>
      <c r="L132" s="18"/>
      <c r="M132" s="5">
        <f t="shared" si="78"/>
        <v>0</v>
      </c>
      <c r="N132" s="6"/>
      <c r="O132" s="8">
        <f t="shared" si="79"/>
        <v>0</v>
      </c>
      <c r="P132" s="4"/>
      <c r="Q132" s="5">
        <f t="shared" si="80"/>
        <v>0</v>
      </c>
      <c r="R132" s="6"/>
      <c r="S132" s="8">
        <f t="shared" si="81"/>
        <v>0</v>
      </c>
      <c r="T132" s="4"/>
      <c r="U132" s="16">
        <f t="shared" si="82"/>
        <v>0</v>
      </c>
      <c r="V132" s="18"/>
      <c r="W132" s="5">
        <f t="shared" si="83"/>
        <v>0</v>
      </c>
      <c r="X132" s="6"/>
      <c r="Y132" s="8">
        <f t="shared" si="84"/>
        <v>0</v>
      </c>
      <c r="Z132" s="4"/>
      <c r="AA132" s="5">
        <f t="shared" si="85"/>
        <v>0</v>
      </c>
      <c r="AB132" s="6"/>
      <c r="AC132" s="8">
        <f t="shared" si="86"/>
        <v>0</v>
      </c>
      <c r="AD132" s="4"/>
      <c r="AE132" s="16">
        <f t="shared" si="87"/>
        <v>0</v>
      </c>
    </row>
    <row r="133" spans="1:31" ht="16.5" customHeight="1">
      <c r="A133" s="3">
        <v>8</v>
      </c>
      <c r="B133" s="18"/>
      <c r="C133" s="5">
        <f t="shared" si="73"/>
        <v>0</v>
      </c>
      <c r="D133" s="6"/>
      <c r="E133" s="8">
        <f t="shared" si="74"/>
        <v>0</v>
      </c>
      <c r="F133" s="4"/>
      <c r="G133" s="5">
        <f t="shared" si="75"/>
        <v>0</v>
      </c>
      <c r="H133" s="6"/>
      <c r="I133" s="8">
        <f t="shared" si="76"/>
        <v>0</v>
      </c>
      <c r="J133" s="4"/>
      <c r="K133" s="16">
        <f t="shared" si="77"/>
        <v>0</v>
      </c>
      <c r="L133" s="18"/>
      <c r="M133" s="5">
        <f t="shared" si="78"/>
        <v>0</v>
      </c>
      <c r="N133" s="6"/>
      <c r="O133" s="8">
        <f t="shared" si="79"/>
        <v>0</v>
      </c>
      <c r="P133" s="4"/>
      <c r="Q133" s="5">
        <f t="shared" si="80"/>
        <v>0</v>
      </c>
      <c r="R133" s="6"/>
      <c r="S133" s="8">
        <f t="shared" si="81"/>
        <v>0</v>
      </c>
      <c r="T133" s="4"/>
      <c r="U133" s="16">
        <f t="shared" si="82"/>
        <v>0</v>
      </c>
      <c r="V133" s="18"/>
      <c r="W133" s="5">
        <f t="shared" si="83"/>
        <v>0</v>
      </c>
      <c r="X133" s="6"/>
      <c r="Y133" s="8">
        <f t="shared" si="84"/>
        <v>0</v>
      </c>
      <c r="Z133" s="4"/>
      <c r="AA133" s="5">
        <f t="shared" si="85"/>
        <v>0</v>
      </c>
      <c r="AB133" s="6"/>
      <c r="AC133" s="8">
        <f t="shared" si="86"/>
        <v>0</v>
      </c>
      <c r="AD133" s="4"/>
      <c r="AE133" s="16">
        <f t="shared" si="87"/>
        <v>0</v>
      </c>
    </row>
    <row r="134" spans="1:31" ht="16.5" customHeight="1">
      <c r="A134" s="3">
        <v>9</v>
      </c>
      <c r="B134" s="18"/>
      <c r="C134" s="5">
        <f t="shared" si="73"/>
        <v>0</v>
      </c>
      <c r="D134" s="6"/>
      <c r="E134" s="8">
        <f t="shared" si="74"/>
        <v>0</v>
      </c>
      <c r="F134" s="4"/>
      <c r="G134" s="5">
        <f t="shared" si="75"/>
        <v>0</v>
      </c>
      <c r="H134" s="6"/>
      <c r="I134" s="8">
        <f t="shared" si="76"/>
        <v>0</v>
      </c>
      <c r="J134" s="4"/>
      <c r="K134" s="16">
        <f t="shared" si="77"/>
        <v>0</v>
      </c>
      <c r="L134" s="18"/>
      <c r="M134" s="5">
        <f t="shared" si="78"/>
        <v>0</v>
      </c>
      <c r="N134" s="6"/>
      <c r="O134" s="8">
        <f t="shared" si="79"/>
        <v>0</v>
      </c>
      <c r="P134" s="4"/>
      <c r="Q134" s="5">
        <f t="shared" si="80"/>
        <v>0</v>
      </c>
      <c r="R134" s="6"/>
      <c r="S134" s="8">
        <f t="shared" si="81"/>
        <v>0</v>
      </c>
      <c r="T134" s="4"/>
      <c r="U134" s="16">
        <f t="shared" si="82"/>
        <v>0</v>
      </c>
      <c r="V134" s="18"/>
      <c r="W134" s="5">
        <f t="shared" si="83"/>
        <v>0</v>
      </c>
      <c r="X134" s="6"/>
      <c r="Y134" s="8">
        <f t="shared" si="84"/>
        <v>0</v>
      </c>
      <c r="Z134" s="4"/>
      <c r="AA134" s="5">
        <f t="shared" si="85"/>
        <v>0</v>
      </c>
      <c r="AB134" s="6"/>
      <c r="AC134" s="8">
        <f t="shared" si="86"/>
        <v>0</v>
      </c>
      <c r="AD134" s="4"/>
      <c r="AE134" s="16">
        <f t="shared" si="87"/>
        <v>0</v>
      </c>
    </row>
    <row r="135" spans="1:31" ht="16.5" customHeight="1">
      <c r="A135" s="3">
        <v>10</v>
      </c>
      <c r="B135" s="18"/>
      <c r="C135" s="5">
        <f t="shared" si="73"/>
        <v>0</v>
      </c>
      <c r="D135" s="6"/>
      <c r="E135" s="8">
        <f t="shared" si="74"/>
        <v>0</v>
      </c>
      <c r="F135" s="4"/>
      <c r="G135" s="5">
        <f t="shared" si="75"/>
        <v>0</v>
      </c>
      <c r="H135" s="6"/>
      <c r="I135" s="8">
        <f t="shared" si="76"/>
        <v>0</v>
      </c>
      <c r="J135" s="4"/>
      <c r="K135" s="16">
        <f t="shared" si="77"/>
        <v>0</v>
      </c>
      <c r="L135" s="18"/>
      <c r="M135" s="5">
        <f t="shared" si="78"/>
        <v>0</v>
      </c>
      <c r="N135" s="6"/>
      <c r="O135" s="8">
        <f t="shared" si="79"/>
        <v>0</v>
      </c>
      <c r="P135" s="4"/>
      <c r="Q135" s="5">
        <f t="shared" si="80"/>
        <v>0</v>
      </c>
      <c r="R135" s="6"/>
      <c r="S135" s="8">
        <f t="shared" si="81"/>
        <v>0</v>
      </c>
      <c r="T135" s="4"/>
      <c r="U135" s="16">
        <f t="shared" si="82"/>
        <v>0</v>
      </c>
      <c r="V135" s="18"/>
      <c r="W135" s="5">
        <f t="shared" si="83"/>
        <v>0</v>
      </c>
      <c r="X135" s="6"/>
      <c r="Y135" s="8">
        <f t="shared" si="84"/>
        <v>0</v>
      </c>
      <c r="Z135" s="4"/>
      <c r="AA135" s="5">
        <f t="shared" si="85"/>
        <v>0</v>
      </c>
      <c r="AB135" s="6"/>
      <c r="AC135" s="8">
        <f t="shared" si="86"/>
        <v>0</v>
      </c>
      <c r="AD135" s="4"/>
      <c r="AE135" s="16">
        <f t="shared" si="87"/>
        <v>0</v>
      </c>
    </row>
    <row r="136" spans="1:31" ht="16.5" customHeight="1">
      <c r="A136" s="3">
        <v>11</v>
      </c>
      <c r="B136" s="18"/>
      <c r="C136" s="5">
        <f t="shared" si="73"/>
        <v>0</v>
      </c>
      <c r="D136" s="6"/>
      <c r="E136" s="8">
        <f t="shared" si="74"/>
        <v>0</v>
      </c>
      <c r="F136" s="4"/>
      <c r="G136" s="5">
        <f t="shared" si="75"/>
        <v>0</v>
      </c>
      <c r="H136" s="6"/>
      <c r="I136" s="8">
        <f t="shared" si="76"/>
        <v>0</v>
      </c>
      <c r="J136" s="4"/>
      <c r="K136" s="16">
        <f t="shared" si="77"/>
        <v>0</v>
      </c>
      <c r="L136" s="18"/>
      <c r="M136" s="5">
        <f t="shared" si="78"/>
        <v>0</v>
      </c>
      <c r="N136" s="6"/>
      <c r="O136" s="8">
        <f t="shared" si="79"/>
        <v>0</v>
      </c>
      <c r="P136" s="4"/>
      <c r="Q136" s="5">
        <f t="shared" si="80"/>
        <v>0</v>
      </c>
      <c r="R136" s="6"/>
      <c r="S136" s="8">
        <f t="shared" si="81"/>
        <v>0</v>
      </c>
      <c r="T136" s="4"/>
      <c r="U136" s="16">
        <f t="shared" si="82"/>
        <v>0</v>
      </c>
      <c r="V136" s="18"/>
      <c r="W136" s="5">
        <f t="shared" si="83"/>
        <v>0</v>
      </c>
      <c r="X136" s="6"/>
      <c r="Y136" s="8">
        <f t="shared" si="84"/>
        <v>0</v>
      </c>
      <c r="Z136" s="4"/>
      <c r="AA136" s="5">
        <f t="shared" si="85"/>
        <v>0</v>
      </c>
      <c r="AB136" s="6"/>
      <c r="AC136" s="8">
        <f t="shared" si="86"/>
        <v>0</v>
      </c>
      <c r="AD136" s="4"/>
      <c r="AE136" s="16">
        <f t="shared" si="87"/>
        <v>0</v>
      </c>
    </row>
    <row r="137" spans="1:31" ht="16.5" customHeight="1">
      <c r="A137" s="3">
        <v>12</v>
      </c>
      <c r="B137" s="18"/>
      <c r="C137" s="5">
        <f t="shared" si="73"/>
        <v>0</v>
      </c>
      <c r="D137" s="6"/>
      <c r="E137" s="8">
        <f t="shared" si="74"/>
        <v>0</v>
      </c>
      <c r="F137" s="4"/>
      <c r="G137" s="5">
        <f t="shared" si="75"/>
        <v>0</v>
      </c>
      <c r="H137" s="6"/>
      <c r="I137" s="8">
        <f t="shared" si="76"/>
        <v>0</v>
      </c>
      <c r="J137" s="4"/>
      <c r="K137" s="16">
        <f t="shared" si="77"/>
        <v>0</v>
      </c>
      <c r="L137" s="18"/>
      <c r="M137" s="5">
        <f t="shared" si="78"/>
        <v>0</v>
      </c>
      <c r="N137" s="6"/>
      <c r="O137" s="8">
        <f t="shared" si="79"/>
        <v>0</v>
      </c>
      <c r="P137" s="4"/>
      <c r="Q137" s="5">
        <f t="shared" si="80"/>
        <v>0</v>
      </c>
      <c r="R137" s="6"/>
      <c r="S137" s="8">
        <f t="shared" si="81"/>
        <v>0</v>
      </c>
      <c r="T137" s="4"/>
      <c r="U137" s="16">
        <f t="shared" si="82"/>
        <v>0</v>
      </c>
      <c r="V137" s="18"/>
      <c r="W137" s="5">
        <f t="shared" si="83"/>
        <v>0</v>
      </c>
      <c r="X137" s="6"/>
      <c r="Y137" s="8">
        <f t="shared" si="84"/>
        <v>0</v>
      </c>
      <c r="Z137" s="4"/>
      <c r="AA137" s="5">
        <f t="shared" si="85"/>
        <v>0</v>
      </c>
      <c r="AB137" s="6"/>
      <c r="AC137" s="8">
        <f t="shared" si="86"/>
        <v>0</v>
      </c>
      <c r="AD137" s="4"/>
      <c r="AE137" s="16">
        <f t="shared" si="87"/>
        <v>0</v>
      </c>
    </row>
    <row r="138" spans="1:31" ht="16.5" customHeight="1">
      <c r="A138" s="3">
        <v>13</v>
      </c>
      <c r="B138" s="18"/>
      <c r="C138" s="5">
        <f t="shared" si="73"/>
        <v>0</v>
      </c>
      <c r="D138" s="6"/>
      <c r="E138" s="8">
        <f t="shared" si="74"/>
        <v>0</v>
      </c>
      <c r="F138" s="4"/>
      <c r="G138" s="5">
        <f t="shared" si="75"/>
        <v>0</v>
      </c>
      <c r="H138" s="6"/>
      <c r="I138" s="8">
        <f t="shared" si="76"/>
        <v>0</v>
      </c>
      <c r="J138" s="4"/>
      <c r="K138" s="16">
        <f t="shared" si="77"/>
        <v>0</v>
      </c>
      <c r="L138" s="18"/>
      <c r="M138" s="5">
        <f t="shared" si="78"/>
        <v>0</v>
      </c>
      <c r="N138" s="6"/>
      <c r="O138" s="8">
        <f t="shared" si="79"/>
        <v>0</v>
      </c>
      <c r="P138" s="4"/>
      <c r="Q138" s="5">
        <f t="shared" si="80"/>
        <v>0</v>
      </c>
      <c r="R138" s="6"/>
      <c r="S138" s="8">
        <f t="shared" si="81"/>
        <v>0</v>
      </c>
      <c r="T138" s="4"/>
      <c r="U138" s="16">
        <f t="shared" si="82"/>
        <v>0</v>
      </c>
      <c r="V138" s="18"/>
      <c r="W138" s="5">
        <f t="shared" si="83"/>
        <v>0</v>
      </c>
      <c r="X138" s="6"/>
      <c r="Y138" s="8">
        <f t="shared" si="84"/>
        <v>0</v>
      </c>
      <c r="Z138" s="4"/>
      <c r="AA138" s="5">
        <f t="shared" si="85"/>
        <v>0</v>
      </c>
      <c r="AB138" s="6"/>
      <c r="AC138" s="8">
        <f t="shared" si="86"/>
        <v>0</v>
      </c>
      <c r="AD138" s="4"/>
      <c r="AE138" s="16">
        <f t="shared" si="87"/>
        <v>0</v>
      </c>
    </row>
    <row r="139" spans="1:31" ht="16.5" customHeight="1">
      <c r="A139" s="3">
        <v>14</v>
      </c>
      <c r="B139" s="18"/>
      <c r="C139" s="5">
        <f t="shared" si="73"/>
        <v>0</v>
      </c>
      <c r="D139" s="6"/>
      <c r="E139" s="8">
        <f t="shared" si="74"/>
        <v>0</v>
      </c>
      <c r="F139" s="4"/>
      <c r="G139" s="5">
        <f t="shared" si="75"/>
        <v>0</v>
      </c>
      <c r="H139" s="6"/>
      <c r="I139" s="8">
        <f t="shared" si="76"/>
        <v>0</v>
      </c>
      <c r="J139" s="4"/>
      <c r="K139" s="16">
        <f t="shared" si="77"/>
        <v>0</v>
      </c>
      <c r="L139" s="18"/>
      <c r="M139" s="5">
        <f t="shared" si="78"/>
        <v>0</v>
      </c>
      <c r="N139" s="6"/>
      <c r="O139" s="8">
        <f t="shared" si="79"/>
        <v>0</v>
      </c>
      <c r="P139" s="4"/>
      <c r="Q139" s="5">
        <f t="shared" si="80"/>
        <v>0</v>
      </c>
      <c r="R139" s="6"/>
      <c r="S139" s="8">
        <f t="shared" si="81"/>
        <v>0</v>
      </c>
      <c r="T139" s="4"/>
      <c r="U139" s="16">
        <f t="shared" si="82"/>
        <v>0</v>
      </c>
      <c r="V139" s="18"/>
      <c r="W139" s="5">
        <f t="shared" si="83"/>
        <v>0</v>
      </c>
      <c r="X139" s="6"/>
      <c r="Y139" s="8">
        <f t="shared" si="84"/>
        <v>0</v>
      </c>
      <c r="Z139" s="4"/>
      <c r="AA139" s="5">
        <f t="shared" si="85"/>
        <v>0</v>
      </c>
      <c r="AB139" s="6"/>
      <c r="AC139" s="8">
        <f t="shared" si="86"/>
        <v>0</v>
      </c>
      <c r="AD139" s="4"/>
      <c r="AE139" s="16">
        <f t="shared" si="87"/>
        <v>0</v>
      </c>
    </row>
    <row r="140" spans="1:31" ht="16.5" customHeight="1" thickBot="1">
      <c r="A140" s="26">
        <v>15</v>
      </c>
      <c r="B140" s="31"/>
      <c r="C140" s="28">
        <f t="shared" si="73"/>
        <v>0</v>
      </c>
      <c r="D140" s="29"/>
      <c r="E140" s="30">
        <f t="shared" si="74"/>
        <v>0</v>
      </c>
      <c r="F140" s="27"/>
      <c r="G140" s="28">
        <f t="shared" si="75"/>
        <v>0</v>
      </c>
      <c r="H140" s="29"/>
      <c r="I140" s="30">
        <f t="shared" si="76"/>
        <v>0</v>
      </c>
      <c r="J140" s="27"/>
      <c r="K140" s="32">
        <f t="shared" si="77"/>
        <v>0</v>
      </c>
      <c r="L140" s="31"/>
      <c r="M140" s="28">
        <f t="shared" si="78"/>
        <v>0</v>
      </c>
      <c r="N140" s="29"/>
      <c r="O140" s="30">
        <f t="shared" si="79"/>
        <v>0</v>
      </c>
      <c r="P140" s="27"/>
      <c r="Q140" s="28">
        <f t="shared" si="80"/>
        <v>0</v>
      </c>
      <c r="R140" s="29"/>
      <c r="S140" s="30">
        <f t="shared" si="81"/>
        <v>0</v>
      </c>
      <c r="T140" s="27"/>
      <c r="U140" s="32">
        <f t="shared" si="82"/>
        <v>0</v>
      </c>
      <c r="V140" s="31"/>
      <c r="W140" s="28">
        <f t="shared" si="83"/>
        <v>0</v>
      </c>
      <c r="X140" s="29"/>
      <c r="Y140" s="30">
        <f t="shared" si="84"/>
        <v>0</v>
      </c>
      <c r="Z140" s="27"/>
      <c r="AA140" s="28">
        <f t="shared" si="85"/>
        <v>0</v>
      </c>
      <c r="AB140" s="29"/>
      <c r="AC140" s="30">
        <f t="shared" si="86"/>
        <v>0</v>
      </c>
      <c r="AD140" s="27"/>
      <c r="AE140" s="32">
        <f t="shared" si="87"/>
        <v>0</v>
      </c>
    </row>
    <row r="141" spans="1:31" ht="16.5" customHeight="1">
      <c r="A141" s="3" t="s">
        <v>4</v>
      </c>
      <c r="B141" s="18"/>
      <c r="C141" s="5">
        <f>B141*2</f>
        <v>0</v>
      </c>
      <c r="D141" s="6"/>
      <c r="E141" s="8">
        <f>D141*2</f>
        <v>0</v>
      </c>
      <c r="F141" s="4"/>
      <c r="G141" s="5">
        <f>F141*2</f>
        <v>0</v>
      </c>
      <c r="H141" s="6"/>
      <c r="I141" s="8">
        <f>H141*2</f>
        <v>0</v>
      </c>
      <c r="J141" s="4"/>
      <c r="K141" s="16">
        <f>J141*2</f>
        <v>0</v>
      </c>
      <c r="L141" s="18"/>
      <c r="M141" s="5">
        <f>L141*2</f>
        <v>0</v>
      </c>
      <c r="N141" s="6"/>
      <c r="O141" s="8">
        <f>N141*2</f>
        <v>0</v>
      </c>
      <c r="P141" s="4"/>
      <c r="Q141" s="5">
        <f>P141*2</f>
        <v>0</v>
      </c>
      <c r="R141" s="6"/>
      <c r="S141" s="8">
        <f>R141*2</f>
        <v>0</v>
      </c>
      <c r="T141" s="4"/>
      <c r="U141" s="16">
        <f>T141*2</f>
        <v>0</v>
      </c>
      <c r="V141" s="18"/>
      <c r="W141" s="5">
        <f>V141*2</f>
        <v>0</v>
      </c>
      <c r="X141" s="6"/>
      <c r="Y141" s="8">
        <f>X141*2</f>
        <v>0</v>
      </c>
      <c r="Z141" s="4"/>
      <c r="AA141" s="5">
        <f>Z141*2</f>
        <v>0</v>
      </c>
      <c r="AB141" s="6"/>
      <c r="AC141" s="8">
        <f>AB141*2</f>
        <v>0</v>
      </c>
      <c r="AD141" s="4"/>
      <c r="AE141" s="16">
        <f>AD141*2</f>
        <v>0</v>
      </c>
    </row>
    <row r="142" spans="1:31" ht="16.5" customHeight="1">
      <c r="A142" s="3" t="s">
        <v>5</v>
      </c>
      <c r="B142" s="18"/>
      <c r="C142" s="5">
        <f>B142</f>
        <v>0</v>
      </c>
      <c r="D142" s="6"/>
      <c r="E142" s="8">
        <f>D142</f>
        <v>0</v>
      </c>
      <c r="F142" s="4"/>
      <c r="G142" s="5">
        <f>F142</f>
        <v>0</v>
      </c>
      <c r="H142" s="6"/>
      <c r="I142" s="8">
        <f>H142</f>
        <v>0</v>
      </c>
      <c r="J142" s="4"/>
      <c r="K142" s="16">
        <f>J142</f>
        <v>0</v>
      </c>
      <c r="L142" s="18"/>
      <c r="M142" s="5">
        <f>L142</f>
        <v>0</v>
      </c>
      <c r="N142" s="6"/>
      <c r="O142" s="8">
        <f>N142</f>
        <v>0</v>
      </c>
      <c r="P142" s="4"/>
      <c r="Q142" s="5">
        <f>P142</f>
        <v>0</v>
      </c>
      <c r="R142" s="6"/>
      <c r="S142" s="8">
        <f>R142</f>
        <v>0</v>
      </c>
      <c r="T142" s="4"/>
      <c r="U142" s="16">
        <f>T142</f>
        <v>0</v>
      </c>
      <c r="V142" s="18"/>
      <c r="W142" s="5">
        <f>V142</f>
        <v>0</v>
      </c>
      <c r="X142" s="6"/>
      <c r="Y142" s="8">
        <f>X142</f>
        <v>0</v>
      </c>
      <c r="Z142" s="4"/>
      <c r="AA142" s="5">
        <f>Z142</f>
        <v>0</v>
      </c>
      <c r="AB142" s="6"/>
      <c r="AC142" s="8">
        <f>AB142</f>
        <v>0</v>
      </c>
      <c r="AD142" s="4"/>
      <c r="AE142" s="16">
        <f>AD142</f>
        <v>0</v>
      </c>
    </row>
    <row r="143" spans="1:31" ht="16.5" customHeight="1">
      <c r="A143" s="3" t="s">
        <v>1</v>
      </c>
      <c r="B143" s="18"/>
      <c r="C143" s="5">
        <f>B143</f>
        <v>0</v>
      </c>
      <c r="D143" s="6"/>
      <c r="E143" s="8">
        <f>D143</f>
        <v>0</v>
      </c>
      <c r="F143" s="4"/>
      <c r="G143" s="5">
        <f>F143</f>
        <v>0</v>
      </c>
      <c r="H143" s="6"/>
      <c r="I143" s="8">
        <f>H143</f>
        <v>0</v>
      </c>
      <c r="J143" s="4"/>
      <c r="K143" s="16">
        <f>J143</f>
        <v>0</v>
      </c>
      <c r="L143" s="18"/>
      <c r="M143" s="5">
        <f>L143</f>
        <v>0</v>
      </c>
      <c r="N143" s="6"/>
      <c r="O143" s="8">
        <f>N143</f>
        <v>0</v>
      </c>
      <c r="P143" s="4"/>
      <c r="Q143" s="5">
        <f>P143</f>
        <v>0</v>
      </c>
      <c r="R143" s="6"/>
      <c r="S143" s="8">
        <f>R143</f>
        <v>0</v>
      </c>
      <c r="T143" s="4"/>
      <c r="U143" s="16">
        <f>T143</f>
        <v>0</v>
      </c>
      <c r="V143" s="18"/>
      <c r="W143" s="5">
        <f>V143</f>
        <v>0</v>
      </c>
      <c r="X143" s="6"/>
      <c r="Y143" s="8">
        <f>X143</f>
        <v>0</v>
      </c>
      <c r="Z143" s="4"/>
      <c r="AA143" s="5">
        <f>Z143</f>
        <v>0</v>
      </c>
      <c r="AB143" s="6"/>
      <c r="AC143" s="8">
        <f>AB143</f>
        <v>0</v>
      </c>
      <c r="AD143" s="4"/>
      <c r="AE143" s="16">
        <f>AD143</f>
        <v>0</v>
      </c>
    </row>
    <row r="144" spans="1:31" ht="16.5" customHeight="1">
      <c r="A144" s="9" t="s">
        <v>6</v>
      </c>
      <c r="B144" s="19"/>
      <c r="C144" s="11">
        <f>B144</f>
        <v>0</v>
      </c>
      <c r="D144" s="12"/>
      <c r="E144" s="13">
        <f>D144</f>
        <v>0</v>
      </c>
      <c r="F144" s="10"/>
      <c r="G144" s="11">
        <f>F144</f>
        <v>0</v>
      </c>
      <c r="H144" s="12"/>
      <c r="I144" s="13">
        <f>H144</f>
        <v>0</v>
      </c>
      <c r="J144" s="10"/>
      <c r="K144" s="17">
        <f>J144</f>
        <v>0</v>
      </c>
      <c r="L144" s="19"/>
      <c r="M144" s="11">
        <f>L144</f>
        <v>0</v>
      </c>
      <c r="N144" s="12"/>
      <c r="O144" s="13">
        <f>N144</f>
        <v>0</v>
      </c>
      <c r="P144" s="10"/>
      <c r="Q144" s="11">
        <f>P144</f>
        <v>0</v>
      </c>
      <c r="R144" s="12"/>
      <c r="S144" s="13">
        <f>R144</f>
        <v>0</v>
      </c>
      <c r="T144" s="10"/>
      <c r="U144" s="17">
        <f>T144</f>
        <v>0</v>
      </c>
      <c r="V144" s="19"/>
      <c r="W144" s="11">
        <f>V144</f>
        <v>0</v>
      </c>
      <c r="X144" s="12"/>
      <c r="Y144" s="13">
        <f>X144</f>
        <v>0</v>
      </c>
      <c r="Z144" s="10"/>
      <c r="AA144" s="11">
        <f>Z144</f>
        <v>0</v>
      </c>
      <c r="AB144" s="12"/>
      <c r="AC144" s="13">
        <f>AB144</f>
        <v>0</v>
      </c>
      <c r="AD144" s="10"/>
      <c r="AE144" s="17">
        <f>AD144</f>
        <v>0</v>
      </c>
    </row>
    <row r="145" spans="1:31" ht="16.5" customHeight="1">
      <c r="A145" s="33" t="s">
        <v>12</v>
      </c>
      <c r="B145" s="134">
        <f>SUM(C126:C144)</f>
        <v>0</v>
      </c>
      <c r="C145" s="135"/>
      <c r="D145" s="136">
        <f>SUM(E126:E144)</f>
        <v>0</v>
      </c>
      <c r="E145" s="135"/>
      <c r="F145" s="136">
        <f>SUM(G126:G144)</f>
        <v>0</v>
      </c>
      <c r="G145" s="137"/>
      <c r="H145" s="136">
        <f>SUM(I126:I144)</f>
        <v>0</v>
      </c>
      <c r="I145" s="135"/>
      <c r="J145" s="137">
        <f>SUM(K126:K144)</f>
        <v>0</v>
      </c>
      <c r="K145" s="141"/>
      <c r="L145" s="134">
        <f>SUM(M126:M144)</f>
        <v>0</v>
      </c>
      <c r="M145" s="135"/>
      <c r="N145" s="136">
        <f>SUM(O126:O144)</f>
        <v>0</v>
      </c>
      <c r="O145" s="135"/>
      <c r="P145" s="136">
        <f>SUM(Q126:Q144)</f>
        <v>0</v>
      </c>
      <c r="Q145" s="137"/>
      <c r="R145" s="136">
        <f>SUM(S126:S144)</f>
        <v>0</v>
      </c>
      <c r="S145" s="135"/>
      <c r="T145" s="137">
        <f>SUM(U126:U144)</f>
        <v>0</v>
      </c>
      <c r="U145" s="141"/>
      <c r="V145" s="134">
        <f>SUM(W126:W144)</f>
        <v>0</v>
      </c>
      <c r="W145" s="135"/>
      <c r="X145" s="136">
        <f>SUM(Y126:Y144)</f>
        <v>0</v>
      </c>
      <c r="Y145" s="135"/>
      <c r="Z145" s="136">
        <f>SUM(AA126:AA144)</f>
        <v>0</v>
      </c>
      <c r="AA145" s="137"/>
      <c r="AB145" s="136">
        <f>SUM(AC126:AC144)</f>
        <v>0</v>
      </c>
      <c r="AC145" s="135"/>
      <c r="AD145" s="137">
        <f>SUM(AE126:AE144)</f>
        <v>0</v>
      </c>
      <c r="AE145" s="141"/>
    </row>
    <row r="147" spans="1:31" ht="16.5" customHeight="1">
      <c r="A147" s="24"/>
      <c r="B147" s="129">
        <v>19</v>
      </c>
      <c r="C147" s="130"/>
      <c r="D147" s="130"/>
      <c r="E147" s="130"/>
      <c r="F147" s="130"/>
      <c r="G147" s="130"/>
      <c r="H147" s="130"/>
      <c r="I147" s="130"/>
      <c r="J147" s="130"/>
      <c r="K147" s="131"/>
      <c r="L147" s="129">
        <v>20</v>
      </c>
      <c r="M147" s="130"/>
      <c r="N147" s="130"/>
      <c r="O147" s="130"/>
      <c r="P147" s="130"/>
      <c r="Q147" s="130"/>
      <c r="R147" s="130"/>
      <c r="S147" s="130"/>
      <c r="T147" s="130"/>
      <c r="U147" s="131"/>
      <c r="V147" s="129">
        <v>21</v>
      </c>
      <c r="W147" s="130"/>
      <c r="X147" s="130"/>
      <c r="Y147" s="130"/>
      <c r="Z147" s="130"/>
      <c r="AA147" s="130"/>
      <c r="AB147" s="130"/>
      <c r="AC147" s="130"/>
      <c r="AD147" s="130"/>
      <c r="AE147" s="131"/>
    </row>
    <row r="148" spans="1:31" ht="16.5" customHeight="1" thickBot="1">
      <c r="A148" s="1"/>
      <c r="B148" s="142"/>
      <c r="C148" s="143"/>
      <c r="D148" s="143"/>
      <c r="E148" s="143"/>
      <c r="F148" s="143"/>
      <c r="G148" s="143"/>
      <c r="H148" s="143"/>
      <c r="I148" s="143"/>
      <c r="J148" s="143"/>
      <c r="K148" s="144"/>
      <c r="L148" s="142"/>
      <c r="M148" s="143"/>
      <c r="N148" s="143"/>
      <c r="O148" s="143"/>
      <c r="P148" s="143"/>
      <c r="Q148" s="143"/>
      <c r="R148" s="143"/>
      <c r="S148" s="143"/>
      <c r="T148" s="143"/>
      <c r="U148" s="144"/>
      <c r="V148" s="142"/>
      <c r="W148" s="143"/>
      <c r="X148" s="143"/>
      <c r="Y148" s="143"/>
      <c r="Z148" s="143"/>
      <c r="AA148" s="143"/>
      <c r="AB148" s="143"/>
      <c r="AC148" s="143"/>
      <c r="AD148" s="143"/>
      <c r="AE148" s="144"/>
    </row>
    <row r="149" spans="1:31" ht="16.5" customHeight="1" thickBot="1" thickTop="1">
      <c r="A149" s="2" t="s">
        <v>0</v>
      </c>
      <c r="B149" s="138" t="s">
        <v>1</v>
      </c>
      <c r="C149" s="139"/>
      <c r="D149" s="132" t="s">
        <v>2</v>
      </c>
      <c r="E149" s="139"/>
      <c r="F149" s="132" t="s">
        <v>3</v>
      </c>
      <c r="G149" s="133"/>
      <c r="H149" s="132" t="s">
        <v>7</v>
      </c>
      <c r="I149" s="139"/>
      <c r="J149" s="133" t="s">
        <v>5</v>
      </c>
      <c r="K149" s="140"/>
      <c r="L149" s="138" t="s">
        <v>1</v>
      </c>
      <c r="M149" s="139"/>
      <c r="N149" s="132" t="s">
        <v>2</v>
      </c>
      <c r="O149" s="139"/>
      <c r="P149" s="132" t="s">
        <v>3</v>
      </c>
      <c r="Q149" s="133"/>
      <c r="R149" s="132" t="s">
        <v>7</v>
      </c>
      <c r="S149" s="139"/>
      <c r="T149" s="133" t="s">
        <v>5</v>
      </c>
      <c r="U149" s="140"/>
      <c r="V149" s="138" t="s">
        <v>1</v>
      </c>
      <c r="W149" s="139"/>
      <c r="X149" s="132" t="s">
        <v>2</v>
      </c>
      <c r="Y149" s="139"/>
      <c r="Z149" s="132" t="s">
        <v>3</v>
      </c>
      <c r="AA149" s="133"/>
      <c r="AB149" s="132" t="s">
        <v>7</v>
      </c>
      <c r="AC149" s="139"/>
      <c r="AD149" s="133" t="s">
        <v>5</v>
      </c>
      <c r="AE149" s="140"/>
    </row>
    <row r="150" spans="1:31" ht="16.5" customHeight="1" thickTop="1">
      <c r="A150" s="3">
        <v>1</v>
      </c>
      <c r="B150" s="18"/>
      <c r="C150" s="5">
        <f aca="true" t="shared" si="88" ref="C150:C164">B150</f>
        <v>0</v>
      </c>
      <c r="D150" s="6"/>
      <c r="E150" s="7">
        <f aca="true" t="shared" si="89" ref="E150:E164">D150</f>
        <v>0</v>
      </c>
      <c r="F150" s="4"/>
      <c r="G150" s="5">
        <f aca="true" t="shared" si="90" ref="G150:G164">F150</f>
        <v>0</v>
      </c>
      <c r="H150" s="6"/>
      <c r="I150" s="8">
        <f aca="true" t="shared" si="91" ref="I150:I164">H150</f>
        <v>0</v>
      </c>
      <c r="J150" s="4"/>
      <c r="K150" s="16">
        <f aca="true" t="shared" si="92" ref="K150:K164">J150</f>
        <v>0</v>
      </c>
      <c r="L150" s="18"/>
      <c r="M150" s="5">
        <f aca="true" t="shared" si="93" ref="M150:M164">L150</f>
        <v>0</v>
      </c>
      <c r="N150" s="6"/>
      <c r="O150" s="7">
        <f aca="true" t="shared" si="94" ref="O150:O164">N150</f>
        <v>0</v>
      </c>
      <c r="P150" s="4"/>
      <c r="Q150" s="5">
        <f aca="true" t="shared" si="95" ref="Q150:Q164">P150</f>
        <v>0</v>
      </c>
      <c r="R150" s="6"/>
      <c r="S150" s="8">
        <f aca="true" t="shared" si="96" ref="S150:S164">R150</f>
        <v>0</v>
      </c>
      <c r="T150" s="4"/>
      <c r="U150" s="16">
        <f aca="true" t="shared" si="97" ref="U150:U164">T150</f>
        <v>0</v>
      </c>
      <c r="V150" s="18"/>
      <c r="W150" s="5">
        <f aca="true" t="shared" si="98" ref="W150:W164">V150</f>
        <v>0</v>
      </c>
      <c r="X150" s="6"/>
      <c r="Y150" s="7">
        <f aca="true" t="shared" si="99" ref="Y150:Y164">X150</f>
        <v>0</v>
      </c>
      <c r="Z150" s="4"/>
      <c r="AA150" s="5">
        <f aca="true" t="shared" si="100" ref="AA150:AA164">Z150</f>
        <v>0</v>
      </c>
      <c r="AB150" s="6"/>
      <c r="AC150" s="8">
        <f aca="true" t="shared" si="101" ref="AC150:AC164">AB150</f>
        <v>0</v>
      </c>
      <c r="AD150" s="4"/>
      <c r="AE150" s="16">
        <f aca="true" t="shared" si="102" ref="AE150:AE164">AD150</f>
        <v>0</v>
      </c>
    </row>
    <row r="151" spans="1:31" ht="16.5" customHeight="1">
      <c r="A151" s="3">
        <v>2</v>
      </c>
      <c r="B151" s="18"/>
      <c r="C151" s="5">
        <f t="shared" si="88"/>
        <v>0</v>
      </c>
      <c r="D151" s="6"/>
      <c r="E151" s="8">
        <f t="shared" si="89"/>
        <v>0</v>
      </c>
      <c r="F151" s="4"/>
      <c r="G151" s="5">
        <f t="shared" si="90"/>
        <v>0</v>
      </c>
      <c r="H151" s="6"/>
      <c r="I151" s="8">
        <f t="shared" si="91"/>
        <v>0</v>
      </c>
      <c r="J151" s="4"/>
      <c r="K151" s="16">
        <f t="shared" si="92"/>
        <v>0</v>
      </c>
      <c r="L151" s="18"/>
      <c r="M151" s="5">
        <f t="shared" si="93"/>
        <v>0</v>
      </c>
      <c r="N151" s="6"/>
      <c r="O151" s="8">
        <f t="shared" si="94"/>
        <v>0</v>
      </c>
      <c r="P151" s="4"/>
      <c r="Q151" s="5">
        <f t="shared" si="95"/>
        <v>0</v>
      </c>
      <c r="R151" s="6"/>
      <c r="S151" s="8">
        <f t="shared" si="96"/>
        <v>0</v>
      </c>
      <c r="T151" s="4"/>
      <c r="U151" s="16">
        <f t="shared" si="97"/>
        <v>0</v>
      </c>
      <c r="V151" s="18"/>
      <c r="W151" s="5">
        <f t="shared" si="98"/>
        <v>0</v>
      </c>
      <c r="X151" s="6"/>
      <c r="Y151" s="8">
        <f t="shared" si="99"/>
        <v>0</v>
      </c>
      <c r="Z151" s="4"/>
      <c r="AA151" s="5">
        <f t="shared" si="100"/>
        <v>0</v>
      </c>
      <c r="AB151" s="6"/>
      <c r="AC151" s="8">
        <f t="shared" si="101"/>
        <v>0</v>
      </c>
      <c r="AD151" s="4"/>
      <c r="AE151" s="16">
        <f t="shared" si="102"/>
        <v>0</v>
      </c>
    </row>
    <row r="152" spans="1:31" ht="16.5" customHeight="1">
      <c r="A152" s="3">
        <v>3</v>
      </c>
      <c r="B152" s="18"/>
      <c r="C152" s="5">
        <f t="shared" si="88"/>
        <v>0</v>
      </c>
      <c r="D152" s="6"/>
      <c r="E152" s="8">
        <f t="shared" si="89"/>
        <v>0</v>
      </c>
      <c r="F152" s="4"/>
      <c r="G152" s="5">
        <f t="shared" si="90"/>
        <v>0</v>
      </c>
      <c r="H152" s="6"/>
      <c r="I152" s="8">
        <f t="shared" si="91"/>
        <v>0</v>
      </c>
      <c r="J152" s="4"/>
      <c r="K152" s="16">
        <f t="shared" si="92"/>
        <v>0</v>
      </c>
      <c r="L152" s="18"/>
      <c r="M152" s="5">
        <f t="shared" si="93"/>
        <v>0</v>
      </c>
      <c r="N152" s="6"/>
      <c r="O152" s="8">
        <f t="shared" si="94"/>
        <v>0</v>
      </c>
      <c r="P152" s="4"/>
      <c r="Q152" s="5">
        <f t="shared" si="95"/>
        <v>0</v>
      </c>
      <c r="R152" s="6"/>
      <c r="S152" s="8">
        <f t="shared" si="96"/>
        <v>0</v>
      </c>
      <c r="T152" s="4"/>
      <c r="U152" s="16">
        <f t="shared" si="97"/>
        <v>0</v>
      </c>
      <c r="V152" s="18"/>
      <c r="W152" s="5">
        <f t="shared" si="98"/>
        <v>0</v>
      </c>
      <c r="X152" s="6"/>
      <c r="Y152" s="8">
        <f t="shared" si="99"/>
        <v>0</v>
      </c>
      <c r="Z152" s="4"/>
      <c r="AA152" s="5">
        <f t="shared" si="100"/>
        <v>0</v>
      </c>
      <c r="AB152" s="6"/>
      <c r="AC152" s="8">
        <f t="shared" si="101"/>
        <v>0</v>
      </c>
      <c r="AD152" s="4"/>
      <c r="AE152" s="16">
        <f t="shared" si="102"/>
        <v>0</v>
      </c>
    </row>
    <row r="153" spans="1:31" ht="16.5" customHeight="1">
      <c r="A153" s="3">
        <v>4</v>
      </c>
      <c r="B153" s="18"/>
      <c r="C153" s="5">
        <f t="shared" si="88"/>
        <v>0</v>
      </c>
      <c r="D153" s="6"/>
      <c r="E153" s="8">
        <f t="shared" si="89"/>
        <v>0</v>
      </c>
      <c r="F153" s="4"/>
      <c r="G153" s="5">
        <f t="shared" si="90"/>
        <v>0</v>
      </c>
      <c r="H153" s="6"/>
      <c r="I153" s="8">
        <f t="shared" si="91"/>
        <v>0</v>
      </c>
      <c r="J153" s="4"/>
      <c r="K153" s="16">
        <f t="shared" si="92"/>
        <v>0</v>
      </c>
      <c r="L153" s="18"/>
      <c r="M153" s="5">
        <f t="shared" si="93"/>
        <v>0</v>
      </c>
      <c r="N153" s="6"/>
      <c r="O153" s="8">
        <f t="shared" si="94"/>
        <v>0</v>
      </c>
      <c r="P153" s="4"/>
      <c r="Q153" s="5">
        <f t="shared" si="95"/>
        <v>0</v>
      </c>
      <c r="R153" s="6"/>
      <c r="S153" s="8">
        <f t="shared" si="96"/>
        <v>0</v>
      </c>
      <c r="T153" s="4"/>
      <c r="U153" s="16">
        <f t="shared" si="97"/>
        <v>0</v>
      </c>
      <c r="V153" s="18"/>
      <c r="W153" s="5">
        <f t="shared" si="98"/>
        <v>0</v>
      </c>
      <c r="X153" s="6"/>
      <c r="Y153" s="8">
        <f t="shared" si="99"/>
        <v>0</v>
      </c>
      <c r="Z153" s="4"/>
      <c r="AA153" s="5">
        <f t="shared" si="100"/>
        <v>0</v>
      </c>
      <c r="AB153" s="6"/>
      <c r="AC153" s="8">
        <f t="shared" si="101"/>
        <v>0</v>
      </c>
      <c r="AD153" s="4"/>
      <c r="AE153" s="16">
        <f t="shared" si="102"/>
        <v>0</v>
      </c>
    </row>
    <row r="154" spans="1:31" ht="16.5" customHeight="1">
      <c r="A154" s="3">
        <v>5</v>
      </c>
      <c r="B154" s="18"/>
      <c r="C154" s="5">
        <f t="shared" si="88"/>
        <v>0</v>
      </c>
      <c r="D154" s="6"/>
      <c r="E154" s="8">
        <f t="shared" si="89"/>
        <v>0</v>
      </c>
      <c r="F154" s="4"/>
      <c r="G154" s="5">
        <f t="shared" si="90"/>
        <v>0</v>
      </c>
      <c r="H154" s="6"/>
      <c r="I154" s="8">
        <f t="shared" si="91"/>
        <v>0</v>
      </c>
      <c r="J154" s="4"/>
      <c r="K154" s="16">
        <f t="shared" si="92"/>
        <v>0</v>
      </c>
      <c r="L154" s="18"/>
      <c r="M154" s="5">
        <f t="shared" si="93"/>
        <v>0</v>
      </c>
      <c r="N154" s="6"/>
      <c r="O154" s="8">
        <f t="shared" si="94"/>
        <v>0</v>
      </c>
      <c r="P154" s="4"/>
      <c r="Q154" s="5">
        <f t="shared" si="95"/>
        <v>0</v>
      </c>
      <c r="R154" s="6"/>
      <c r="S154" s="8">
        <f t="shared" si="96"/>
        <v>0</v>
      </c>
      <c r="T154" s="4"/>
      <c r="U154" s="16">
        <f t="shared" si="97"/>
        <v>0</v>
      </c>
      <c r="V154" s="18"/>
      <c r="W154" s="5">
        <f t="shared" si="98"/>
        <v>0</v>
      </c>
      <c r="X154" s="6"/>
      <c r="Y154" s="8">
        <f t="shared" si="99"/>
        <v>0</v>
      </c>
      <c r="Z154" s="4"/>
      <c r="AA154" s="5">
        <f t="shared" si="100"/>
        <v>0</v>
      </c>
      <c r="AB154" s="6"/>
      <c r="AC154" s="8">
        <f t="shared" si="101"/>
        <v>0</v>
      </c>
      <c r="AD154" s="4"/>
      <c r="AE154" s="16">
        <f t="shared" si="102"/>
        <v>0</v>
      </c>
    </row>
    <row r="155" spans="1:31" ht="16.5" customHeight="1">
      <c r="A155" s="3">
        <v>6</v>
      </c>
      <c r="B155" s="18"/>
      <c r="C155" s="5">
        <f t="shared" si="88"/>
        <v>0</v>
      </c>
      <c r="D155" s="6"/>
      <c r="E155" s="8">
        <f t="shared" si="89"/>
        <v>0</v>
      </c>
      <c r="F155" s="4"/>
      <c r="G155" s="5">
        <f t="shared" si="90"/>
        <v>0</v>
      </c>
      <c r="H155" s="6"/>
      <c r="I155" s="8">
        <f t="shared" si="91"/>
        <v>0</v>
      </c>
      <c r="J155" s="4"/>
      <c r="K155" s="16">
        <f t="shared" si="92"/>
        <v>0</v>
      </c>
      <c r="L155" s="18"/>
      <c r="M155" s="5">
        <f t="shared" si="93"/>
        <v>0</v>
      </c>
      <c r="N155" s="6"/>
      <c r="O155" s="8">
        <f t="shared" si="94"/>
        <v>0</v>
      </c>
      <c r="P155" s="4"/>
      <c r="Q155" s="5">
        <f t="shared" si="95"/>
        <v>0</v>
      </c>
      <c r="R155" s="6"/>
      <c r="S155" s="8">
        <f t="shared" si="96"/>
        <v>0</v>
      </c>
      <c r="T155" s="4"/>
      <c r="U155" s="16">
        <f t="shared" si="97"/>
        <v>0</v>
      </c>
      <c r="V155" s="18"/>
      <c r="W155" s="5">
        <f t="shared" si="98"/>
        <v>0</v>
      </c>
      <c r="X155" s="6"/>
      <c r="Y155" s="8">
        <f t="shared" si="99"/>
        <v>0</v>
      </c>
      <c r="Z155" s="4"/>
      <c r="AA155" s="5">
        <f t="shared" si="100"/>
        <v>0</v>
      </c>
      <c r="AB155" s="6"/>
      <c r="AC155" s="8">
        <f t="shared" si="101"/>
        <v>0</v>
      </c>
      <c r="AD155" s="4"/>
      <c r="AE155" s="16">
        <f t="shared" si="102"/>
        <v>0</v>
      </c>
    </row>
    <row r="156" spans="1:31" ht="16.5" customHeight="1">
      <c r="A156" s="3">
        <v>7</v>
      </c>
      <c r="B156" s="18"/>
      <c r="C156" s="5">
        <f t="shared" si="88"/>
        <v>0</v>
      </c>
      <c r="D156" s="6"/>
      <c r="E156" s="8">
        <f t="shared" si="89"/>
        <v>0</v>
      </c>
      <c r="F156" s="4"/>
      <c r="G156" s="5">
        <f t="shared" si="90"/>
        <v>0</v>
      </c>
      <c r="H156" s="6"/>
      <c r="I156" s="8">
        <f t="shared" si="91"/>
        <v>0</v>
      </c>
      <c r="J156" s="4"/>
      <c r="K156" s="16">
        <f t="shared" si="92"/>
        <v>0</v>
      </c>
      <c r="L156" s="18"/>
      <c r="M156" s="5">
        <f t="shared" si="93"/>
        <v>0</v>
      </c>
      <c r="N156" s="6"/>
      <c r="O156" s="8">
        <f t="shared" si="94"/>
        <v>0</v>
      </c>
      <c r="P156" s="4"/>
      <c r="Q156" s="5">
        <f t="shared" si="95"/>
        <v>0</v>
      </c>
      <c r="R156" s="6"/>
      <c r="S156" s="8">
        <f t="shared" si="96"/>
        <v>0</v>
      </c>
      <c r="T156" s="4"/>
      <c r="U156" s="16">
        <f t="shared" si="97"/>
        <v>0</v>
      </c>
      <c r="V156" s="18"/>
      <c r="W156" s="5">
        <f t="shared" si="98"/>
        <v>0</v>
      </c>
      <c r="X156" s="6"/>
      <c r="Y156" s="8">
        <f t="shared" si="99"/>
        <v>0</v>
      </c>
      <c r="Z156" s="4"/>
      <c r="AA156" s="5">
        <f t="shared" si="100"/>
        <v>0</v>
      </c>
      <c r="AB156" s="6"/>
      <c r="AC156" s="8">
        <f t="shared" si="101"/>
        <v>0</v>
      </c>
      <c r="AD156" s="4"/>
      <c r="AE156" s="16">
        <f t="shared" si="102"/>
        <v>0</v>
      </c>
    </row>
    <row r="157" spans="1:31" ht="16.5" customHeight="1">
      <c r="A157" s="3">
        <v>8</v>
      </c>
      <c r="B157" s="18"/>
      <c r="C157" s="5">
        <f t="shared" si="88"/>
        <v>0</v>
      </c>
      <c r="D157" s="6"/>
      <c r="E157" s="8">
        <f t="shared" si="89"/>
        <v>0</v>
      </c>
      <c r="F157" s="4"/>
      <c r="G157" s="5">
        <f t="shared" si="90"/>
        <v>0</v>
      </c>
      <c r="H157" s="6"/>
      <c r="I157" s="8">
        <f t="shared" si="91"/>
        <v>0</v>
      </c>
      <c r="J157" s="4"/>
      <c r="K157" s="16">
        <f t="shared" si="92"/>
        <v>0</v>
      </c>
      <c r="L157" s="18"/>
      <c r="M157" s="5">
        <f t="shared" si="93"/>
        <v>0</v>
      </c>
      <c r="N157" s="6"/>
      <c r="O157" s="8">
        <f t="shared" si="94"/>
        <v>0</v>
      </c>
      <c r="P157" s="4"/>
      <c r="Q157" s="5">
        <f t="shared" si="95"/>
        <v>0</v>
      </c>
      <c r="R157" s="6"/>
      <c r="S157" s="8">
        <f t="shared" si="96"/>
        <v>0</v>
      </c>
      <c r="T157" s="4"/>
      <c r="U157" s="16">
        <f t="shared" si="97"/>
        <v>0</v>
      </c>
      <c r="V157" s="18"/>
      <c r="W157" s="5">
        <f t="shared" si="98"/>
        <v>0</v>
      </c>
      <c r="X157" s="6"/>
      <c r="Y157" s="8">
        <f t="shared" si="99"/>
        <v>0</v>
      </c>
      <c r="Z157" s="4"/>
      <c r="AA157" s="5">
        <f t="shared" si="100"/>
        <v>0</v>
      </c>
      <c r="AB157" s="6"/>
      <c r="AC157" s="8">
        <f t="shared" si="101"/>
        <v>0</v>
      </c>
      <c r="AD157" s="4"/>
      <c r="AE157" s="16">
        <f t="shared" si="102"/>
        <v>0</v>
      </c>
    </row>
    <row r="158" spans="1:31" ht="16.5" customHeight="1">
      <c r="A158" s="3">
        <v>9</v>
      </c>
      <c r="B158" s="18"/>
      <c r="C158" s="5">
        <f t="shared" si="88"/>
        <v>0</v>
      </c>
      <c r="D158" s="6"/>
      <c r="E158" s="8">
        <f t="shared" si="89"/>
        <v>0</v>
      </c>
      <c r="F158" s="4"/>
      <c r="G158" s="5">
        <f t="shared" si="90"/>
        <v>0</v>
      </c>
      <c r="H158" s="6"/>
      <c r="I158" s="8">
        <f t="shared" si="91"/>
        <v>0</v>
      </c>
      <c r="J158" s="4"/>
      <c r="K158" s="16">
        <f t="shared" si="92"/>
        <v>0</v>
      </c>
      <c r="L158" s="18"/>
      <c r="M158" s="5">
        <f t="shared" si="93"/>
        <v>0</v>
      </c>
      <c r="N158" s="6"/>
      <c r="O158" s="8">
        <f t="shared" si="94"/>
        <v>0</v>
      </c>
      <c r="P158" s="4"/>
      <c r="Q158" s="5">
        <f t="shared" si="95"/>
        <v>0</v>
      </c>
      <c r="R158" s="6"/>
      <c r="S158" s="8">
        <f t="shared" si="96"/>
        <v>0</v>
      </c>
      <c r="T158" s="4"/>
      <c r="U158" s="16">
        <f t="shared" si="97"/>
        <v>0</v>
      </c>
      <c r="V158" s="18"/>
      <c r="W158" s="5">
        <f t="shared" si="98"/>
        <v>0</v>
      </c>
      <c r="X158" s="6"/>
      <c r="Y158" s="8">
        <f t="shared" si="99"/>
        <v>0</v>
      </c>
      <c r="Z158" s="4"/>
      <c r="AA158" s="5">
        <f t="shared" si="100"/>
        <v>0</v>
      </c>
      <c r="AB158" s="6"/>
      <c r="AC158" s="8">
        <f t="shared" si="101"/>
        <v>0</v>
      </c>
      <c r="AD158" s="4"/>
      <c r="AE158" s="16">
        <f t="shared" si="102"/>
        <v>0</v>
      </c>
    </row>
    <row r="159" spans="1:31" ht="16.5" customHeight="1">
      <c r="A159" s="3">
        <v>10</v>
      </c>
      <c r="B159" s="18"/>
      <c r="C159" s="5">
        <f t="shared" si="88"/>
        <v>0</v>
      </c>
      <c r="D159" s="6"/>
      <c r="E159" s="8">
        <f t="shared" si="89"/>
        <v>0</v>
      </c>
      <c r="F159" s="4"/>
      <c r="G159" s="5">
        <f t="shared" si="90"/>
        <v>0</v>
      </c>
      <c r="H159" s="6"/>
      <c r="I159" s="8">
        <f t="shared" si="91"/>
        <v>0</v>
      </c>
      <c r="J159" s="4"/>
      <c r="K159" s="16">
        <f t="shared" si="92"/>
        <v>0</v>
      </c>
      <c r="L159" s="18"/>
      <c r="M159" s="5">
        <f t="shared" si="93"/>
        <v>0</v>
      </c>
      <c r="N159" s="6"/>
      <c r="O159" s="8">
        <f t="shared" si="94"/>
        <v>0</v>
      </c>
      <c r="P159" s="4"/>
      <c r="Q159" s="5">
        <f t="shared" si="95"/>
        <v>0</v>
      </c>
      <c r="R159" s="6"/>
      <c r="S159" s="8">
        <f t="shared" si="96"/>
        <v>0</v>
      </c>
      <c r="T159" s="4"/>
      <c r="U159" s="16">
        <f t="shared" si="97"/>
        <v>0</v>
      </c>
      <c r="V159" s="18"/>
      <c r="W159" s="5">
        <f t="shared" si="98"/>
        <v>0</v>
      </c>
      <c r="X159" s="6"/>
      <c r="Y159" s="8">
        <f t="shared" si="99"/>
        <v>0</v>
      </c>
      <c r="Z159" s="4"/>
      <c r="AA159" s="5">
        <f t="shared" si="100"/>
        <v>0</v>
      </c>
      <c r="AB159" s="6"/>
      <c r="AC159" s="8">
        <f t="shared" si="101"/>
        <v>0</v>
      </c>
      <c r="AD159" s="4"/>
      <c r="AE159" s="16">
        <f t="shared" si="102"/>
        <v>0</v>
      </c>
    </row>
    <row r="160" spans="1:31" ht="16.5" customHeight="1">
      <c r="A160" s="3">
        <v>11</v>
      </c>
      <c r="B160" s="18"/>
      <c r="C160" s="5">
        <f t="shared" si="88"/>
        <v>0</v>
      </c>
      <c r="D160" s="6"/>
      <c r="E160" s="8">
        <f t="shared" si="89"/>
        <v>0</v>
      </c>
      <c r="F160" s="4"/>
      <c r="G160" s="5">
        <f t="shared" si="90"/>
        <v>0</v>
      </c>
      <c r="H160" s="6"/>
      <c r="I160" s="8">
        <f t="shared" si="91"/>
        <v>0</v>
      </c>
      <c r="J160" s="4"/>
      <c r="K160" s="16">
        <f t="shared" si="92"/>
        <v>0</v>
      </c>
      <c r="L160" s="18"/>
      <c r="M160" s="5">
        <f t="shared" si="93"/>
        <v>0</v>
      </c>
      <c r="N160" s="6"/>
      <c r="O160" s="8">
        <f t="shared" si="94"/>
        <v>0</v>
      </c>
      <c r="P160" s="4"/>
      <c r="Q160" s="5">
        <f t="shared" si="95"/>
        <v>0</v>
      </c>
      <c r="R160" s="6"/>
      <c r="S160" s="8">
        <f t="shared" si="96"/>
        <v>0</v>
      </c>
      <c r="T160" s="4"/>
      <c r="U160" s="16">
        <f t="shared" si="97"/>
        <v>0</v>
      </c>
      <c r="V160" s="18"/>
      <c r="W160" s="5">
        <f t="shared" si="98"/>
        <v>0</v>
      </c>
      <c r="X160" s="6"/>
      <c r="Y160" s="8">
        <f t="shared" si="99"/>
        <v>0</v>
      </c>
      <c r="Z160" s="4"/>
      <c r="AA160" s="5">
        <f t="shared" si="100"/>
        <v>0</v>
      </c>
      <c r="AB160" s="6"/>
      <c r="AC160" s="8">
        <f t="shared" si="101"/>
        <v>0</v>
      </c>
      <c r="AD160" s="4"/>
      <c r="AE160" s="16">
        <f t="shared" si="102"/>
        <v>0</v>
      </c>
    </row>
    <row r="161" spans="1:31" ht="16.5" customHeight="1">
      <c r="A161" s="3">
        <v>12</v>
      </c>
      <c r="B161" s="18"/>
      <c r="C161" s="5">
        <f t="shared" si="88"/>
        <v>0</v>
      </c>
      <c r="D161" s="6"/>
      <c r="E161" s="8">
        <f t="shared" si="89"/>
        <v>0</v>
      </c>
      <c r="F161" s="4"/>
      <c r="G161" s="5">
        <f t="shared" si="90"/>
        <v>0</v>
      </c>
      <c r="H161" s="6"/>
      <c r="I161" s="8">
        <f t="shared" si="91"/>
        <v>0</v>
      </c>
      <c r="J161" s="4"/>
      <c r="K161" s="16">
        <f t="shared" si="92"/>
        <v>0</v>
      </c>
      <c r="L161" s="18"/>
      <c r="M161" s="5">
        <f t="shared" si="93"/>
        <v>0</v>
      </c>
      <c r="N161" s="6"/>
      <c r="O161" s="8">
        <f t="shared" si="94"/>
        <v>0</v>
      </c>
      <c r="P161" s="4"/>
      <c r="Q161" s="5">
        <f t="shared" si="95"/>
        <v>0</v>
      </c>
      <c r="R161" s="6"/>
      <c r="S161" s="8">
        <f t="shared" si="96"/>
        <v>0</v>
      </c>
      <c r="T161" s="4"/>
      <c r="U161" s="16">
        <f t="shared" si="97"/>
        <v>0</v>
      </c>
      <c r="V161" s="18"/>
      <c r="W161" s="5">
        <f t="shared" si="98"/>
        <v>0</v>
      </c>
      <c r="X161" s="6"/>
      <c r="Y161" s="8">
        <f t="shared" si="99"/>
        <v>0</v>
      </c>
      <c r="Z161" s="4"/>
      <c r="AA161" s="5">
        <f t="shared" si="100"/>
        <v>0</v>
      </c>
      <c r="AB161" s="6"/>
      <c r="AC161" s="8">
        <f t="shared" si="101"/>
        <v>0</v>
      </c>
      <c r="AD161" s="4"/>
      <c r="AE161" s="16">
        <f t="shared" si="102"/>
        <v>0</v>
      </c>
    </row>
    <row r="162" spans="1:31" ht="16.5" customHeight="1">
      <c r="A162" s="3">
        <v>13</v>
      </c>
      <c r="B162" s="18"/>
      <c r="C162" s="5">
        <f t="shared" si="88"/>
        <v>0</v>
      </c>
      <c r="D162" s="6"/>
      <c r="E162" s="8">
        <f t="shared" si="89"/>
        <v>0</v>
      </c>
      <c r="F162" s="4"/>
      <c r="G162" s="5">
        <f t="shared" si="90"/>
        <v>0</v>
      </c>
      <c r="H162" s="6"/>
      <c r="I162" s="8">
        <f t="shared" si="91"/>
        <v>0</v>
      </c>
      <c r="J162" s="4"/>
      <c r="K162" s="16">
        <f t="shared" si="92"/>
        <v>0</v>
      </c>
      <c r="L162" s="18"/>
      <c r="M162" s="5">
        <f t="shared" si="93"/>
        <v>0</v>
      </c>
      <c r="N162" s="6"/>
      <c r="O162" s="8">
        <f t="shared" si="94"/>
        <v>0</v>
      </c>
      <c r="P162" s="4"/>
      <c r="Q162" s="5">
        <f t="shared" si="95"/>
        <v>0</v>
      </c>
      <c r="R162" s="6"/>
      <c r="S162" s="8">
        <f t="shared" si="96"/>
        <v>0</v>
      </c>
      <c r="T162" s="4"/>
      <c r="U162" s="16">
        <f t="shared" si="97"/>
        <v>0</v>
      </c>
      <c r="V162" s="18"/>
      <c r="W162" s="5">
        <f t="shared" si="98"/>
        <v>0</v>
      </c>
      <c r="X162" s="6"/>
      <c r="Y162" s="8">
        <f t="shared" si="99"/>
        <v>0</v>
      </c>
      <c r="Z162" s="4"/>
      <c r="AA162" s="5">
        <f t="shared" si="100"/>
        <v>0</v>
      </c>
      <c r="AB162" s="6"/>
      <c r="AC162" s="8">
        <f t="shared" si="101"/>
        <v>0</v>
      </c>
      <c r="AD162" s="4"/>
      <c r="AE162" s="16">
        <f t="shared" si="102"/>
        <v>0</v>
      </c>
    </row>
    <row r="163" spans="1:31" ht="16.5" customHeight="1">
      <c r="A163" s="3">
        <v>14</v>
      </c>
      <c r="B163" s="18"/>
      <c r="C163" s="5">
        <f t="shared" si="88"/>
        <v>0</v>
      </c>
      <c r="D163" s="6"/>
      <c r="E163" s="8">
        <f t="shared" si="89"/>
        <v>0</v>
      </c>
      <c r="F163" s="4"/>
      <c r="G163" s="5">
        <f t="shared" si="90"/>
        <v>0</v>
      </c>
      <c r="H163" s="6"/>
      <c r="I163" s="8">
        <f t="shared" si="91"/>
        <v>0</v>
      </c>
      <c r="J163" s="4"/>
      <c r="K163" s="16">
        <f t="shared" si="92"/>
        <v>0</v>
      </c>
      <c r="L163" s="18"/>
      <c r="M163" s="5">
        <f t="shared" si="93"/>
        <v>0</v>
      </c>
      <c r="N163" s="6"/>
      <c r="O163" s="8">
        <f t="shared" si="94"/>
        <v>0</v>
      </c>
      <c r="P163" s="4"/>
      <c r="Q163" s="5">
        <f t="shared" si="95"/>
        <v>0</v>
      </c>
      <c r="R163" s="6"/>
      <c r="S163" s="8">
        <f t="shared" si="96"/>
        <v>0</v>
      </c>
      <c r="T163" s="4"/>
      <c r="U163" s="16">
        <f t="shared" si="97"/>
        <v>0</v>
      </c>
      <c r="V163" s="18"/>
      <c r="W163" s="5">
        <f t="shared" si="98"/>
        <v>0</v>
      </c>
      <c r="X163" s="6"/>
      <c r="Y163" s="8">
        <f t="shared" si="99"/>
        <v>0</v>
      </c>
      <c r="Z163" s="4"/>
      <c r="AA163" s="5">
        <f t="shared" si="100"/>
        <v>0</v>
      </c>
      <c r="AB163" s="6"/>
      <c r="AC163" s="8">
        <f t="shared" si="101"/>
        <v>0</v>
      </c>
      <c r="AD163" s="4"/>
      <c r="AE163" s="16">
        <f t="shared" si="102"/>
        <v>0</v>
      </c>
    </row>
    <row r="164" spans="1:31" ht="16.5" customHeight="1" thickBot="1">
      <c r="A164" s="26">
        <v>15</v>
      </c>
      <c r="B164" s="31"/>
      <c r="C164" s="28">
        <f t="shared" si="88"/>
        <v>0</v>
      </c>
      <c r="D164" s="29"/>
      <c r="E164" s="30">
        <f t="shared" si="89"/>
        <v>0</v>
      </c>
      <c r="F164" s="27"/>
      <c r="G164" s="28">
        <f t="shared" si="90"/>
        <v>0</v>
      </c>
      <c r="H164" s="29"/>
      <c r="I164" s="30">
        <f t="shared" si="91"/>
        <v>0</v>
      </c>
      <c r="J164" s="27"/>
      <c r="K164" s="32">
        <f t="shared" si="92"/>
        <v>0</v>
      </c>
      <c r="L164" s="31"/>
      <c r="M164" s="28">
        <f t="shared" si="93"/>
        <v>0</v>
      </c>
      <c r="N164" s="29"/>
      <c r="O164" s="30">
        <f t="shared" si="94"/>
        <v>0</v>
      </c>
      <c r="P164" s="27"/>
      <c r="Q164" s="28">
        <f t="shared" si="95"/>
        <v>0</v>
      </c>
      <c r="R164" s="29"/>
      <c r="S164" s="30">
        <f t="shared" si="96"/>
        <v>0</v>
      </c>
      <c r="T164" s="27"/>
      <c r="U164" s="32">
        <f t="shared" si="97"/>
        <v>0</v>
      </c>
      <c r="V164" s="31"/>
      <c r="W164" s="28">
        <f t="shared" si="98"/>
        <v>0</v>
      </c>
      <c r="X164" s="29"/>
      <c r="Y164" s="30">
        <f t="shared" si="99"/>
        <v>0</v>
      </c>
      <c r="Z164" s="27"/>
      <c r="AA164" s="28">
        <f t="shared" si="100"/>
        <v>0</v>
      </c>
      <c r="AB164" s="29"/>
      <c r="AC164" s="30">
        <f t="shared" si="101"/>
        <v>0</v>
      </c>
      <c r="AD164" s="27"/>
      <c r="AE164" s="32">
        <f t="shared" si="102"/>
        <v>0</v>
      </c>
    </row>
    <row r="165" spans="1:31" ht="16.5" customHeight="1">
      <c r="A165" s="3" t="s">
        <v>4</v>
      </c>
      <c r="B165" s="18"/>
      <c r="C165" s="5">
        <f>B165*2</f>
        <v>0</v>
      </c>
      <c r="D165" s="6"/>
      <c r="E165" s="8">
        <f>D165*2</f>
        <v>0</v>
      </c>
      <c r="F165" s="4"/>
      <c r="G165" s="5">
        <f>F165*2</f>
        <v>0</v>
      </c>
      <c r="H165" s="6"/>
      <c r="I165" s="8">
        <f>H165*2</f>
        <v>0</v>
      </c>
      <c r="J165" s="4"/>
      <c r="K165" s="16">
        <f>J165*2</f>
        <v>0</v>
      </c>
      <c r="L165" s="18"/>
      <c r="M165" s="5">
        <f>L165*2</f>
        <v>0</v>
      </c>
      <c r="N165" s="6"/>
      <c r="O165" s="8">
        <f>N165*2</f>
        <v>0</v>
      </c>
      <c r="P165" s="4"/>
      <c r="Q165" s="5">
        <f>P165*2</f>
        <v>0</v>
      </c>
      <c r="R165" s="6"/>
      <c r="S165" s="8">
        <f>R165*2</f>
        <v>0</v>
      </c>
      <c r="T165" s="4"/>
      <c r="U165" s="16">
        <f>T165*2</f>
        <v>0</v>
      </c>
      <c r="V165" s="18"/>
      <c r="W165" s="5">
        <f>V165*2</f>
        <v>0</v>
      </c>
      <c r="X165" s="6"/>
      <c r="Y165" s="8">
        <f>X165*2</f>
        <v>0</v>
      </c>
      <c r="Z165" s="4"/>
      <c r="AA165" s="5">
        <f>Z165*2</f>
        <v>0</v>
      </c>
      <c r="AB165" s="6"/>
      <c r="AC165" s="8">
        <f>AB165*2</f>
        <v>0</v>
      </c>
      <c r="AD165" s="4"/>
      <c r="AE165" s="16">
        <f>AD165*2</f>
        <v>0</v>
      </c>
    </row>
    <row r="166" spans="1:31" ht="16.5" customHeight="1">
      <c r="A166" s="3" t="s">
        <v>5</v>
      </c>
      <c r="B166" s="18"/>
      <c r="C166" s="5">
        <f>B166</f>
        <v>0</v>
      </c>
      <c r="D166" s="6"/>
      <c r="E166" s="8">
        <f>D166</f>
        <v>0</v>
      </c>
      <c r="F166" s="4"/>
      <c r="G166" s="5">
        <f>F166</f>
        <v>0</v>
      </c>
      <c r="H166" s="6"/>
      <c r="I166" s="8">
        <f>H166</f>
        <v>0</v>
      </c>
      <c r="J166" s="4"/>
      <c r="K166" s="16">
        <f>J166</f>
        <v>0</v>
      </c>
      <c r="L166" s="18"/>
      <c r="M166" s="5">
        <f>L166</f>
        <v>0</v>
      </c>
      <c r="N166" s="6"/>
      <c r="O166" s="8">
        <f>N166</f>
        <v>0</v>
      </c>
      <c r="P166" s="4"/>
      <c r="Q166" s="5">
        <f>P166</f>
        <v>0</v>
      </c>
      <c r="R166" s="6"/>
      <c r="S166" s="8">
        <f>R166</f>
        <v>0</v>
      </c>
      <c r="T166" s="4"/>
      <c r="U166" s="16">
        <f>T166</f>
        <v>0</v>
      </c>
      <c r="V166" s="18"/>
      <c r="W166" s="5">
        <f>V166</f>
        <v>0</v>
      </c>
      <c r="X166" s="6"/>
      <c r="Y166" s="8">
        <f>X166</f>
        <v>0</v>
      </c>
      <c r="Z166" s="4"/>
      <c r="AA166" s="5">
        <f>Z166</f>
        <v>0</v>
      </c>
      <c r="AB166" s="6"/>
      <c r="AC166" s="8">
        <f>AB166</f>
        <v>0</v>
      </c>
      <c r="AD166" s="4"/>
      <c r="AE166" s="16">
        <f>AD166</f>
        <v>0</v>
      </c>
    </row>
    <row r="167" spans="1:31" ht="16.5" customHeight="1">
      <c r="A167" s="3" t="s">
        <v>1</v>
      </c>
      <c r="B167" s="18"/>
      <c r="C167" s="5">
        <f>B167</f>
        <v>0</v>
      </c>
      <c r="D167" s="6"/>
      <c r="E167" s="8">
        <f>D167</f>
        <v>0</v>
      </c>
      <c r="F167" s="4"/>
      <c r="G167" s="5">
        <f>F167</f>
        <v>0</v>
      </c>
      <c r="H167" s="6"/>
      <c r="I167" s="8">
        <f>H167</f>
        <v>0</v>
      </c>
      <c r="J167" s="4"/>
      <c r="K167" s="16">
        <f>J167</f>
        <v>0</v>
      </c>
      <c r="L167" s="18"/>
      <c r="M167" s="5">
        <f>L167</f>
        <v>0</v>
      </c>
      <c r="N167" s="6"/>
      <c r="O167" s="8">
        <f>N167</f>
        <v>0</v>
      </c>
      <c r="P167" s="4"/>
      <c r="Q167" s="5">
        <f>P167</f>
        <v>0</v>
      </c>
      <c r="R167" s="6"/>
      <c r="S167" s="8">
        <f>R167</f>
        <v>0</v>
      </c>
      <c r="T167" s="4"/>
      <c r="U167" s="16">
        <f>T167</f>
        <v>0</v>
      </c>
      <c r="V167" s="18"/>
      <c r="W167" s="5">
        <f>V167</f>
        <v>0</v>
      </c>
      <c r="X167" s="6"/>
      <c r="Y167" s="8">
        <f>X167</f>
        <v>0</v>
      </c>
      <c r="Z167" s="4"/>
      <c r="AA167" s="5">
        <f>Z167</f>
        <v>0</v>
      </c>
      <c r="AB167" s="6"/>
      <c r="AC167" s="8">
        <f>AB167</f>
        <v>0</v>
      </c>
      <c r="AD167" s="4"/>
      <c r="AE167" s="16">
        <f>AD167</f>
        <v>0</v>
      </c>
    </row>
    <row r="168" spans="1:31" ht="16.5" customHeight="1">
      <c r="A168" s="9" t="s">
        <v>6</v>
      </c>
      <c r="B168" s="19"/>
      <c r="C168" s="11">
        <f>B168</f>
        <v>0</v>
      </c>
      <c r="D168" s="12"/>
      <c r="E168" s="13">
        <f>D168</f>
        <v>0</v>
      </c>
      <c r="F168" s="10"/>
      <c r="G168" s="11">
        <f>F168</f>
        <v>0</v>
      </c>
      <c r="H168" s="12"/>
      <c r="I168" s="13">
        <f>H168</f>
        <v>0</v>
      </c>
      <c r="J168" s="10"/>
      <c r="K168" s="17">
        <f>J168</f>
        <v>0</v>
      </c>
      <c r="L168" s="19"/>
      <c r="M168" s="11">
        <f>L168</f>
        <v>0</v>
      </c>
      <c r="N168" s="12"/>
      <c r="O168" s="13">
        <f>N168</f>
        <v>0</v>
      </c>
      <c r="P168" s="10"/>
      <c r="Q168" s="11">
        <f>P168</f>
        <v>0</v>
      </c>
      <c r="R168" s="12"/>
      <c r="S168" s="13">
        <f>R168</f>
        <v>0</v>
      </c>
      <c r="T168" s="10"/>
      <c r="U168" s="17">
        <f>T168</f>
        <v>0</v>
      </c>
      <c r="V168" s="19"/>
      <c r="W168" s="11">
        <f>V168</f>
        <v>0</v>
      </c>
      <c r="X168" s="12"/>
      <c r="Y168" s="13">
        <f>X168</f>
        <v>0</v>
      </c>
      <c r="Z168" s="10"/>
      <c r="AA168" s="11">
        <f>Z168</f>
        <v>0</v>
      </c>
      <c r="AB168" s="12"/>
      <c r="AC168" s="13">
        <f>AB168</f>
        <v>0</v>
      </c>
      <c r="AD168" s="10"/>
      <c r="AE168" s="17">
        <f>AD168</f>
        <v>0</v>
      </c>
    </row>
    <row r="169" spans="1:31" ht="16.5" customHeight="1">
      <c r="A169" s="33" t="s">
        <v>12</v>
      </c>
      <c r="B169" s="134">
        <f>SUM(C150:C168)</f>
        <v>0</v>
      </c>
      <c r="C169" s="135"/>
      <c r="D169" s="136">
        <f>SUM(E150:E168)</f>
        <v>0</v>
      </c>
      <c r="E169" s="135"/>
      <c r="F169" s="136">
        <f>SUM(G150:G168)</f>
        <v>0</v>
      </c>
      <c r="G169" s="137"/>
      <c r="H169" s="136">
        <f>SUM(I150:I168)</f>
        <v>0</v>
      </c>
      <c r="I169" s="135"/>
      <c r="J169" s="137">
        <f>SUM(K150:K168)</f>
        <v>0</v>
      </c>
      <c r="K169" s="141"/>
      <c r="L169" s="134">
        <f>SUM(M150:M168)</f>
        <v>0</v>
      </c>
      <c r="M169" s="135"/>
      <c r="N169" s="136">
        <f>SUM(O150:O168)</f>
        <v>0</v>
      </c>
      <c r="O169" s="135"/>
      <c r="P169" s="136">
        <f>SUM(Q150:Q168)</f>
        <v>0</v>
      </c>
      <c r="Q169" s="137"/>
      <c r="R169" s="136">
        <f>SUM(S150:S168)</f>
        <v>0</v>
      </c>
      <c r="S169" s="135"/>
      <c r="T169" s="137">
        <f>SUM(U150:U168)</f>
        <v>0</v>
      </c>
      <c r="U169" s="141"/>
      <c r="V169" s="134">
        <f>SUM(W150:W168)</f>
        <v>0</v>
      </c>
      <c r="W169" s="135"/>
      <c r="X169" s="136">
        <f>SUM(Y150:Y168)</f>
        <v>0</v>
      </c>
      <c r="Y169" s="135"/>
      <c r="Z169" s="136">
        <f>SUM(AA150:AA168)</f>
        <v>0</v>
      </c>
      <c r="AA169" s="137"/>
      <c r="AB169" s="136">
        <f>SUM(AC150:AC168)</f>
        <v>0</v>
      </c>
      <c r="AC169" s="135"/>
      <c r="AD169" s="137">
        <f>SUM(AE150:AE168)</f>
        <v>0</v>
      </c>
      <c r="AE169" s="141"/>
    </row>
  </sheetData>
  <sheetProtection/>
  <mergeCells count="255">
    <mergeCell ref="R169:S169"/>
    <mergeCell ref="T169:U169"/>
    <mergeCell ref="V169:W169"/>
    <mergeCell ref="X169:Y169"/>
    <mergeCell ref="Z169:AA169"/>
    <mergeCell ref="AB169:AC169"/>
    <mergeCell ref="AD169:AE169"/>
    <mergeCell ref="Z149:AA149"/>
    <mergeCell ref="AB149:AC149"/>
    <mergeCell ref="AD149:AE149"/>
    <mergeCell ref="B169:C169"/>
    <mergeCell ref="D169:E169"/>
    <mergeCell ref="F169:G169"/>
    <mergeCell ref="H169:I169"/>
    <mergeCell ref="J169:K169"/>
    <mergeCell ref="L169:M169"/>
    <mergeCell ref="N169:O169"/>
    <mergeCell ref="J149:K149"/>
    <mergeCell ref="L149:M149"/>
    <mergeCell ref="N149:O149"/>
    <mergeCell ref="P149:Q149"/>
    <mergeCell ref="P169:Q169"/>
    <mergeCell ref="R149:S149"/>
    <mergeCell ref="T149:U149"/>
    <mergeCell ref="V149:W149"/>
    <mergeCell ref="X149:Y149"/>
    <mergeCell ref="B149:C149"/>
    <mergeCell ref="D149:E149"/>
    <mergeCell ref="F149:G149"/>
    <mergeCell ref="H149:I149"/>
    <mergeCell ref="AB145:AC145"/>
    <mergeCell ref="AD145:AE145"/>
    <mergeCell ref="P145:Q145"/>
    <mergeCell ref="R145:S145"/>
    <mergeCell ref="V147:AE147"/>
    <mergeCell ref="B148:K148"/>
    <mergeCell ref="L148:U148"/>
    <mergeCell ref="V148:AE148"/>
    <mergeCell ref="B147:K147"/>
    <mergeCell ref="L147:U147"/>
    <mergeCell ref="Z125:AA125"/>
    <mergeCell ref="AB125:AC125"/>
    <mergeCell ref="AD125:AE125"/>
    <mergeCell ref="B145:C145"/>
    <mergeCell ref="D145:E145"/>
    <mergeCell ref="F145:G145"/>
    <mergeCell ref="H145:I145"/>
    <mergeCell ref="J145:K145"/>
    <mergeCell ref="X145:Y145"/>
    <mergeCell ref="Z145:AA145"/>
    <mergeCell ref="V125:W125"/>
    <mergeCell ref="X125:Y125"/>
    <mergeCell ref="T145:U145"/>
    <mergeCell ref="V145:W145"/>
    <mergeCell ref="L145:M145"/>
    <mergeCell ref="N145:O145"/>
    <mergeCell ref="R125:S125"/>
    <mergeCell ref="T125:U125"/>
    <mergeCell ref="N125:O125"/>
    <mergeCell ref="P125:Q125"/>
    <mergeCell ref="B125:C125"/>
    <mergeCell ref="D125:E125"/>
    <mergeCell ref="F125:G125"/>
    <mergeCell ref="H125:I125"/>
    <mergeCell ref="J125:K125"/>
    <mergeCell ref="L125:M125"/>
    <mergeCell ref="B123:K123"/>
    <mergeCell ref="L123:U123"/>
    <mergeCell ref="V123:AE123"/>
    <mergeCell ref="AB121:AC121"/>
    <mergeCell ref="AD121:AE121"/>
    <mergeCell ref="B124:K124"/>
    <mergeCell ref="L124:U124"/>
    <mergeCell ref="V124:AE124"/>
    <mergeCell ref="N121:O121"/>
    <mergeCell ref="R121:S121"/>
    <mergeCell ref="X121:Y121"/>
    <mergeCell ref="Z121:AA121"/>
    <mergeCell ref="B121:C121"/>
    <mergeCell ref="D121:E121"/>
    <mergeCell ref="F121:G121"/>
    <mergeCell ref="H121:I121"/>
    <mergeCell ref="J121:K121"/>
    <mergeCell ref="L121:M121"/>
    <mergeCell ref="P121:Q121"/>
    <mergeCell ref="T121:U121"/>
    <mergeCell ref="Z101:AA101"/>
    <mergeCell ref="AB101:AC101"/>
    <mergeCell ref="AD101:AE101"/>
    <mergeCell ref="T101:U101"/>
    <mergeCell ref="V101:W101"/>
    <mergeCell ref="X101:Y101"/>
    <mergeCell ref="V121:W121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AB97:AC97"/>
    <mergeCell ref="AD97:AE97"/>
    <mergeCell ref="P97:Q97"/>
    <mergeCell ref="R97:S97"/>
    <mergeCell ref="V99:AE99"/>
    <mergeCell ref="N97:O97"/>
    <mergeCell ref="B100:K100"/>
    <mergeCell ref="L100:U100"/>
    <mergeCell ref="V100:AE100"/>
    <mergeCell ref="B99:K99"/>
    <mergeCell ref="L99:U99"/>
    <mergeCell ref="Z77:AA77"/>
    <mergeCell ref="AB77:AC77"/>
    <mergeCell ref="AD77:AE77"/>
    <mergeCell ref="B97:C97"/>
    <mergeCell ref="D97:E97"/>
    <mergeCell ref="F97:G97"/>
    <mergeCell ref="H97:I97"/>
    <mergeCell ref="J97:K97"/>
    <mergeCell ref="X97:Y97"/>
    <mergeCell ref="Z97:AA97"/>
    <mergeCell ref="V77:W77"/>
    <mergeCell ref="X77:Y77"/>
    <mergeCell ref="T97:U97"/>
    <mergeCell ref="V97:W97"/>
    <mergeCell ref="L97:M97"/>
    <mergeCell ref="R77:S77"/>
    <mergeCell ref="T77:U77"/>
    <mergeCell ref="N77:O77"/>
    <mergeCell ref="P77:Q77"/>
    <mergeCell ref="B77:C77"/>
    <mergeCell ref="D77:E77"/>
    <mergeCell ref="F77:G77"/>
    <mergeCell ref="H77:I77"/>
    <mergeCell ref="J77:K77"/>
    <mergeCell ref="L77:M77"/>
    <mergeCell ref="Z73:AA73"/>
    <mergeCell ref="B75:K75"/>
    <mergeCell ref="L75:U75"/>
    <mergeCell ref="V75:AE75"/>
    <mergeCell ref="B76:K76"/>
    <mergeCell ref="L76:U76"/>
    <mergeCell ref="V76:AE76"/>
    <mergeCell ref="B73:C73"/>
    <mergeCell ref="D73:E73"/>
    <mergeCell ref="F73:G73"/>
    <mergeCell ref="H73:I73"/>
    <mergeCell ref="J73:K73"/>
    <mergeCell ref="P73:Q73"/>
    <mergeCell ref="P53:Q53"/>
    <mergeCell ref="AB73:AC73"/>
    <mergeCell ref="AD73:AE73"/>
    <mergeCell ref="Z53:AA53"/>
    <mergeCell ref="AB53:AC53"/>
    <mergeCell ref="AD53:AE53"/>
    <mergeCell ref="R73:S73"/>
    <mergeCell ref="T73:U73"/>
    <mergeCell ref="V73:W73"/>
    <mergeCell ref="X73:Y73"/>
    <mergeCell ref="D53:E53"/>
    <mergeCell ref="F53:G53"/>
    <mergeCell ref="H53:I53"/>
    <mergeCell ref="L73:M73"/>
    <mergeCell ref="N73:O73"/>
    <mergeCell ref="J53:K53"/>
    <mergeCell ref="L53:M53"/>
    <mergeCell ref="V52:AE52"/>
    <mergeCell ref="B51:K51"/>
    <mergeCell ref="L51:U51"/>
    <mergeCell ref="R53:S53"/>
    <mergeCell ref="T53:U53"/>
    <mergeCell ref="V53:W53"/>
    <mergeCell ref="X53:Y53"/>
    <mergeCell ref="B53:C53"/>
    <mergeCell ref="N53:O53"/>
    <mergeCell ref="B52:K52"/>
    <mergeCell ref="Z49:AA49"/>
    <mergeCell ref="AB49:AC49"/>
    <mergeCell ref="AD49:AE49"/>
    <mergeCell ref="P49:Q49"/>
    <mergeCell ref="R49:S49"/>
    <mergeCell ref="V51:AE51"/>
    <mergeCell ref="X49:Y49"/>
    <mergeCell ref="L52:U52"/>
    <mergeCell ref="R29:S29"/>
    <mergeCell ref="Z29:AA29"/>
    <mergeCell ref="AB29:AC29"/>
    <mergeCell ref="AD29:AE29"/>
    <mergeCell ref="B49:C49"/>
    <mergeCell ref="D49:E49"/>
    <mergeCell ref="F49:G49"/>
    <mergeCell ref="H49:I49"/>
    <mergeCell ref="J49:K49"/>
    <mergeCell ref="D29:E29"/>
    <mergeCell ref="F29:G29"/>
    <mergeCell ref="T29:U29"/>
    <mergeCell ref="V29:W29"/>
    <mergeCell ref="X29:Y29"/>
    <mergeCell ref="T49:U49"/>
    <mergeCell ref="V49:W49"/>
    <mergeCell ref="H29:I29"/>
    <mergeCell ref="L49:M49"/>
    <mergeCell ref="N49:O49"/>
    <mergeCell ref="X25:Y25"/>
    <mergeCell ref="Z25:AA25"/>
    <mergeCell ref="B28:K28"/>
    <mergeCell ref="L28:U28"/>
    <mergeCell ref="V28:AE28"/>
    <mergeCell ref="J29:K29"/>
    <mergeCell ref="L29:M29"/>
    <mergeCell ref="N29:O29"/>
    <mergeCell ref="P29:Q29"/>
    <mergeCell ref="B29:C29"/>
    <mergeCell ref="R5:S5"/>
    <mergeCell ref="L25:M25"/>
    <mergeCell ref="V3:AE3"/>
    <mergeCell ref="V4:AE4"/>
    <mergeCell ref="B27:K27"/>
    <mergeCell ref="L27:U27"/>
    <mergeCell ref="V27:AE27"/>
    <mergeCell ref="AD5:AE5"/>
    <mergeCell ref="T5:U5"/>
    <mergeCell ref="AD25:AE25"/>
    <mergeCell ref="P25:Q25"/>
    <mergeCell ref="R25:S25"/>
    <mergeCell ref="B1:G1"/>
    <mergeCell ref="I1:K1"/>
    <mergeCell ref="L1:V1"/>
    <mergeCell ref="V25:W25"/>
    <mergeCell ref="T25:U25"/>
    <mergeCell ref="L5:M5"/>
    <mergeCell ref="N5:O5"/>
    <mergeCell ref="P5:Q5"/>
    <mergeCell ref="J5:K5"/>
    <mergeCell ref="J25:K25"/>
    <mergeCell ref="B3:K3"/>
    <mergeCell ref="B4:K4"/>
    <mergeCell ref="AB25:AC25"/>
    <mergeCell ref="V5:W5"/>
    <mergeCell ref="X5:Y5"/>
    <mergeCell ref="Z5:AA5"/>
    <mergeCell ref="AB5:AC5"/>
    <mergeCell ref="N25:O25"/>
    <mergeCell ref="L3:U3"/>
    <mergeCell ref="L4:U4"/>
    <mergeCell ref="F5:G5"/>
    <mergeCell ref="B25:C25"/>
    <mergeCell ref="D25:E25"/>
    <mergeCell ref="F25:G25"/>
    <mergeCell ref="B5:C5"/>
    <mergeCell ref="D5:E5"/>
    <mergeCell ref="H5:I5"/>
    <mergeCell ref="H25:I2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75" zoomScaleNormal="75" zoomScalePageLayoutView="0" workbookViewId="0" topLeftCell="C7">
      <selection activeCell="L16" sqref="L16"/>
    </sheetView>
  </sheetViews>
  <sheetFormatPr defaultColWidth="9.140625" defaultRowHeight="18" customHeight="1"/>
  <cols>
    <col min="1" max="1" width="7.7109375" style="37" bestFit="1" customWidth="1"/>
    <col min="2" max="2" width="3.7109375" style="37" customWidth="1"/>
    <col min="3" max="3" width="29.00390625" style="37" bestFit="1" customWidth="1"/>
    <col min="4" max="4" width="16.140625" style="37" customWidth="1"/>
    <col min="5" max="5" width="36.7109375" style="37" bestFit="1" customWidth="1"/>
    <col min="6" max="6" width="30.421875" style="37" bestFit="1" customWidth="1"/>
    <col min="7" max="7" width="7.57421875" style="37" bestFit="1" customWidth="1"/>
    <col min="8" max="8" width="3.28125" style="37" customWidth="1"/>
    <col min="9" max="9" width="7.57421875" style="37" bestFit="1" customWidth="1"/>
    <col min="10" max="10" width="3.28125" style="37" customWidth="1"/>
    <col min="11" max="11" width="7.57421875" style="37" bestFit="1" customWidth="1"/>
    <col min="12" max="12" width="3.28125" style="37" customWidth="1"/>
    <col min="13" max="13" width="5.57421875" style="37" customWidth="1"/>
    <col min="14" max="14" width="3.28125" style="37" customWidth="1"/>
    <col min="15" max="15" width="5.57421875" style="37" customWidth="1"/>
    <col min="16" max="16" width="3.28125" style="37" customWidth="1"/>
    <col min="17" max="18" width="8.421875" style="38" customWidth="1"/>
    <col min="19" max="19" width="8.140625" style="37" bestFit="1" customWidth="1"/>
    <col min="20" max="16384" width="9.140625" style="37" customWidth="1"/>
  </cols>
  <sheetData>
    <row r="1" spans="1:19" ht="25.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38" customFormat="1" ht="25.5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2.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0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4"/>
      <c r="R4" s="34"/>
      <c r="S4" s="58"/>
    </row>
    <row r="5" spans="1:19" s="38" customFormat="1" ht="24.75" customHeight="1">
      <c r="A5" s="115" t="s">
        <v>33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ht="10.5" customHeight="1"/>
    <row r="7" spans="1:19" s="38" customFormat="1" ht="24.75" customHeight="1" thickBot="1">
      <c r="A7" s="39" t="s">
        <v>17</v>
      </c>
      <c r="B7" s="39" t="s">
        <v>18</v>
      </c>
      <c r="C7" s="39" t="s">
        <v>19</v>
      </c>
      <c r="D7" s="39" t="s">
        <v>20</v>
      </c>
      <c r="E7" s="39" t="s">
        <v>21</v>
      </c>
      <c r="F7" s="39" t="s">
        <v>22</v>
      </c>
      <c r="G7" s="117" t="s">
        <v>1</v>
      </c>
      <c r="H7" s="117"/>
      <c r="I7" s="117" t="s">
        <v>2</v>
      </c>
      <c r="J7" s="117"/>
      <c r="K7" s="117" t="s">
        <v>23</v>
      </c>
      <c r="L7" s="117"/>
      <c r="M7" s="117" t="s">
        <v>7</v>
      </c>
      <c r="N7" s="117"/>
      <c r="O7" s="117" t="s">
        <v>5</v>
      </c>
      <c r="P7" s="117"/>
      <c r="Q7" s="41" t="s">
        <v>24</v>
      </c>
      <c r="R7" s="59" t="s">
        <v>47</v>
      </c>
      <c r="S7" s="39" t="s">
        <v>25</v>
      </c>
    </row>
    <row r="8" spans="1:19" ht="24.75" customHeight="1" thickTop="1">
      <c r="A8" s="35" t="s">
        <v>26</v>
      </c>
      <c r="B8" s="42">
        <v>30</v>
      </c>
      <c r="C8" s="43" t="s">
        <v>50</v>
      </c>
      <c r="D8" s="43" t="s">
        <v>75</v>
      </c>
      <c r="E8" s="43" t="s">
        <v>76</v>
      </c>
      <c r="F8" s="43" t="s">
        <v>50</v>
      </c>
      <c r="G8" s="44">
        <f>'Man.Parc'!B25</f>
        <v>125</v>
      </c>
      <c r="H8" s="45">
        <v>1</v>
      </c>
      <c r="I8" s="44">
        <f>'Man.Parc'!D25</f>
        <v>119.5</v>
      </c>
      <c r="J8" s="45">
        <v>3</v>
      </c>
      <c r="K8" s="44">
        <f>'Man.Parc'!F25</f>
        <v>131.5</v>
      </c>
      <c r="L8" s="45">
        <v>1</v>
      </c>
      <c r="M8" s="44">
        <f>'Man.Parc'!H25</f>
        <v>0</v>
      </c>
      <c r="N8" s="45"/>
      <c r="O8" s="44">
        <f>'Man.Parc'!J25</f>
        <v>0</v>
      </c>
      <c r="P8" s="45"/>
      <c r="Q8" s="46">
        <f aca="true" t="shared" si="0" ref="Q8:Q15">(G8+I8+K8+M8+O8)/3</f>
        <v>125.33333333333333</v>
      </c>
      <c r="R8" s="47">
        <f aca="true" t="shared" si="1" ref="R8:R15">Q8*100/170</f>
        <v>73.72549019607843</v>
      </c>
      <c r="S8" s="35">
        <v>9</v>
      </c>
    </row>
    <row r="9" spans="1:19" ht="24.75" customHeight="1">
      <c r="A9" s="36" t="s">
        <v>27</v>
      </c>
      <c r="B9" s="48">
        <v>38</v>
      </c>
      <c r="C9" s="49" t="s">
        <v>57</v>
      </c>
      <c r="D9" s="49" t="s">
        <v>58</v>
      </c>
      <c r="E9" s="49" t="s">
        <v>59</v>
      </c>
      <c r="F9" s="49" t="s">
        <v>60</v>
      </c>
      <c r="G9" s="50">
        <f>'Man.Parc'!L25</f>
        <v>122.5</v>
      </c>
      <c r="H9" s="51">
        <v>2</v>
      </c>
      <c r="I9" s="50">
        <f>'Man.Parc'!N25</f>
        <v>119</v>
      </c>
      <c r="J9" s="51">
        <v>4</v>
      </c>
      <c r="K9" s="50">
        <f>'Man.Parc'!P25</f>
        <v>118</v>
      </c>
      <c r="L9" s="51">
        <v>2</v>
      </c>
      <c r="M9" s="50">
        <f>'Man.Parc'!R25</f>
        <v>0</v>
      </c>
      <c r="N9" s="51"/>
      <c r="O9" s="50">
        <f>'Man.Parc'!T25</f>
        <v>0</v>
      </c>
      <c r="P9" s="51"/>
      <c r="Q9" s="53">
        <f t="shared" si="0"/>
        <v>119.83333333333333</v>
      </c>
      <c r="R9" s="60">
        <f t="shared" si="1"/>
        <v>70.49019607843137</v>
      </c>
      <c r="S9" s="36">
        <v>7</v>
      </c>
    </row>
    <row r="10" spans="1:19" ht="24.75" customHeight="1">
      <c r="A10" s="35" t="s">
        <v>28</v>
      </c>
      <c r="B10" s="48">
        <v>23</v>
      </c>
      <c r="C10" s="49" t="s">
        <v>68</v>
      </c>
      <c r="D10" s="49" t="s">
        <v>69</v>
      </c>
      <c r="E10" s="49" t="s">
        <v>70</v>
      </c>
      <c r="F10" s="49" t="s">
        <v>68</v>
      </c>
      <c r="G10" s="44">
        <f>'Man.Parc'!L49</f>
        <v>119.5</v>
      </c>
      <c r="H10" s="45">
        <v>3</v>
      </c>
      <c r="I10" s="44">
        <f>'Man.Parc'!N49</f>
        <v>121</v>
      </c>
      <c r="J10" s="45">
        <v>1</v>
      </c>
      <c r="K10" s="44">
        <f>'Man.Parc'!P49</f>
        <v>113</v>
      </c>
      <c r="L10" s="45">
        <v>5</v>
      </c>
      <c r="M10" s="44">
        <f>'Man.Parc'!R49</f>
        <v>0</v>
      </c>
      <c r="N10" s="45"/>
      <c r="O10" s="44">
        <f>'Man.Parc'!T49</f>
        <v>0</v>
      </c>
      <c r="P10" s="45"/>
      <c r="Q10" s="46">
        <f t="shared" si="0"/>
        <v>117.83333333333333</v>
      </c>
      <c r="R10" s="47">
        <f t="shared" si="1"/>
        <v>69.31372549019608</v>
      </c>
      <c r="S10" s="35">
        <v>6</v>
      </c>
    </row>
    <row r="11" spans="1:19" ht="24.75" customHeight="1">
      <c r="A11" s="36" t="s">
        <v>29</v>
      </c>
      <c r="B11" s="48">
        <v>28</v>
      </c>
      <c r="C11" s="49" t="s">
        <v>65</v>
      </c>
      <c r="D11" s="49" t="s">
        <v>66</v>
      </c>
      <c r="E11" s="49" t="s">
        <v>67</v>
      </c>
      <c r="F11" s="49" t="s">
        <v>65</v>
      </c>
      <c r="G11" s="50">
        <f>'Man.Parc'!B121</f>
        <v>118</v>
      </c>
      <c r="H11" s="51">
        <v>4</v>
      </c>
      <c r="I11" s="50">
        <f>'Man.Parc'!D121</f>
        <v>120.5</v>
      </c>
      <c r="J11" s="51">
        <v>2</v>
      </c>
      <c r="K11" s="50">
        <f>'Man.Parc'!F121</f>
        <v>114.5</v>
      </c>
      <c r="L11" s="51">
        <v>4</v>
      </c>
      <c r="M11" s="50">
        <f>'Man.Parc'!H121</f>
        <v>0</v>
      </c>
      <c r="N11" s="51"/>
      <c r="O11" s="50">
        <f>'Man.Parc'!J121</f>
        <v>0</v>
      </c>
      <c r="P11" s="51"/>
      <c r="Q11" s="53">
        <f t="shared" si="0"/>
        <v>117.66666666666667</v>
      </c>
      <c r="R11" s="60">
        <f t="shared" si="1"/>
        <v>69.2156862745098</v>
      </c>
      <c r="S11" s="36">
        <v>5</v>
      </c>
    </row>
    <row r="12" spans="1:19" ht="24.75" customHeight="1">
      <c r="A12" s="36" t="s">
        <v>30</v>
      </c>
      <c r="B12" s="48">
        <v>27</v>
      </c>
      <c r="C12" s="49" t="s">
        <v>53</v>
      </c>
      <c r="D12" s="49" t="s">
        <v>54</v>
      </c>
      <c r="E12" s="49" t="s">
        <v>55</v>
      </c>
      <c r="F12" s="49" t="s">
        <v>56</v>
      </c>
      <c r="G12" s="50">
        <f>'Man.Parc'!V25</f>
        <v>117</v>
      </c>
      <c r="H12" s="51">
        <v>5</v>
      </c>
      <c r="I12" s="50">
        <f>'Man.Parc'!X25</f>
        <v>113</v>
      </c>
      <c r="J12" s="51">
        <v>6</v>
      </c>
      <c r="K12" s="50">
        <f>'Man.Parc'!Z25</f>
        <v>116</v>
      </c>
      <c r="L12" s="51">
        <v>3</v>
      </c>
      <c r="M12" s="50">
        <f>'Man.Parc'!AB25</f>
        <v>0</v>
      </c>
      <c r="N12" s="51"/>
      <c r="O12" s="50">
        <f>'Man.Parc'!AD25</f>
        <v>0</v>
      </c>
      <c r="P12" s="51"/>
      <c r="Q12" s="53">
        <f t="shared" si="0"/>
        <v>115.33333333333333</v>
      </c>
      <c r="R12" s="60">
        <f t="shared" si="1"/>
        <v>67.84313725490195</v>
      </c>
      <c r="S12" s="36">
        <v>4</v>
      </c>
    </row>
    <row r="13" spans="1:19" ht="24.75" customHeight="1">
      <c r="A13" s="36" t="s">
        <v>31</v>
      </c>
      <c r="B13" s="48">
        <v>31</v>
      </c>
      <c r="C13" s="49" t="s">
        <v>71</v>
      </c>
      <c r="D13" s="49" t="s">
        <v>72</v>
      </c>
      <c r="E13" s="49" t="s">
        <v>73</v>
      </c>
      <c r="F13" s="49" t="s">
        <v>74</v>
      </c>
      <c r="G13" s="50">
        <f>'Man.Parc'!V49</f>
        <v>108</v>
      </c>
      <c r="H13" s="51">
        <v>6</v>
      </c>
      <c r="I13" s="50">
        <f>'Man.Parc'!X49</f>
        <v>108.5</v>
      </c>
      <c r="J13" s="51">
        <v>5</v>
      </c>
      <c r="K13" s="50">
        <f>'Man.Parc'!Z49</f>
        <v>104.5</v>
      </c>
      <c r="L13" s="51">
        <v>6</v>
      </c>
      <c r="M13" s="50">
        <f>'Man.Parc'!AB49</f>
        <v>0</v>
      </c>
      <c r="N13" s="51"/>
      <c r="O13" s="50">
        <f>'Man.Parc'!AD49</f>
        <v>0</v>
      </c>
      <c r="P13" s="51"/>
      <c r="Q13" s="53">
        <f t="shared" si="0"/>
        <v>107</v>
      </c>
      <c r="R13" s="60">
        <f t="shared" si="1"/>
        <v>62.94117647058823</v>
      </c>
      <c r="S13" s="36">
        <v>3</v>
      </c>
    </row>
    <row r="14" spans="1:19" ht="24.75" customHeight="1">
      <c r="A14" s="36" t="s">
        <v>44</v>
      </c>
      <c r="B14" s="48">
        <v>24</v>
      </c>
      <c r="C14" s="49" t="s">
        <v>61</v>
      </c>
      <c r="D14" s="49" t="s">
        <v>62</v>
      </c>
      <c r="E14" s="49" t="s">
        <v>63</v>
      </c>
      <c r="F14" s="49" t="s">
        <v>64</v>
      </c>
      <c r="G14" s="50">
        <f>'Man.Parc'!B97</f>
        <v>106.5</v>
      </c>
      <c r="H14" s="51">
        <v>7</v>
      </c>
      <c r="I14" s="50">
        <f>'Man.Parc'!D97</f>
        <v>98</v>
      </c>
      <c r="J14" s="51">
        <v>8</v>
      </c>
      <c r="K14" s="50">
        <f>'Man.Parc'!F97</f>
        <v>102.5</v>
      </c>
      <c r="L14" s="51">
        <v>7</v>
      </c>
      <c r="M14" s="50">
        <f>'Man.Parc'!H97</f>
        <v>0</v>
      </c>
      <c r="N14" s="51"/>
      <c r="O14" s="50">
        <f>'Man.Parc'!J97</f>
        <v>0</v>
      </c>
      <c r="P14" s="51"/>
      <c r="Q14" s="53">
        <f t="shared" si="0"/>
        <v>102.33333333333333</v>
      </c>
      <c r="R14" s="60">
        <f t="shared" si="1"/>
        <v>60.19607843137254</v>
      </c>
      <c r="S14" s="36">
        <v>2</v>
      </c>
    </row>
    <row r="15" spans="1:19" ht="24.75" customHeight="1">
      <c r="A15" s="36" t="s">
        <v>45</v>
      </c>
      <c r="B15" s="48">
        <v>36</v>
      </c>
      <c r="C15" s="49" t="s">
        <v>50</v>
      </c>
      <c r="D15" s="49" t="s">
        <v>51</v>
      </c>
      <c r="E15" s="49" t="s">
        <v>52</v>
      </c>
      <c r="F15" s="49" t="s">
        <v>50</v>
      </c>
      <c r="G15" s="50">
        <f>'Man.Parc'!L121</f>
        <v>102</v>
      </c>
      <c r="H15" s="51">
        <v>8</v>
      </c>
      <c r="I15" s="50">
        <f>'Man.Parc'!N121</f>
        <v>103.5</v>
      </c>
      <c r="J15" s="51">
        <v>7</v>
      </c>
      <c r="K15" s="50">
        <f>'Man.Parc'!P121</f>
        <v>76</v>
      </c>
      <c r="L15" s="51">
        <v>8</v>
      </c>
      <c r="M15" s="50">
        <f>'Man.Parc'!R121</f>
        <v>0</v>
      </c>
      <c r="N15" s="51"/>
      <c r="O15" s="50">
        <f>'Man.Parc'!T121</f>
        <v>0</v>
      </c>
      <c r="P15" s="51"/>
      <c r="Q15" s="53">
        <f t="shared" si="0"/>
        <v>93.83333333333333</v>
      </c>
      <c r="R15" s="60">
        <f t="shared" si="1"/>
        <v>55.19607843137254</v>
      </c>
      <c r="S15" s="36">
        <v>1</v>
      </c>
    </row>
    <row r="16" spans="7:15" ht="18" customHeight="1" thickBot="1">
      <c r="G16" s="45"/>
      <c r="H16" s="45"/>
      <c r="I16" s="45"/>
      <c r="J16" s="45"/>
      <c r="K16" s="45"/>
      <c r="L16" s="45"/>
      <c r="M16" s="45"/>
      <c r="N16" s="45"/>
      <c r="O16" s="45"/>
    </row>
    <row r="17" spans="2:18" ht="18" customHeight="1">
      <c r="B17" s="55" t="s">
        <v>1</v>
      </c>
      <c r="C17" s="123" t="s">
        <v>95</v>
      </c>
      <c r="D17" s="124"/>
      <c r="E17" s="125"/>
      <c r="R17" s="37"/>
    </row>
    <row r="18" spans="2:18" ht="18" customHeight="1">
      <c r="B18" s="56" t="s">
        <v>2</v>
      </c>
      <c r="C18" s="126" t="s">
        <v>96</v>
      </c>
      <c r="D18" s="127"/>
      <c r="E18" s="128"/>
      <c r="R18" s="37"/>
    </row>
    <row r="19" spans="2:18" ht="18" customHeight="1" thickBot="1">
      <c r="B19" s="56" t="s">
        <v>3</v>
      </c>
      <c r="C19" s="126" t="s">
        <v>97</v>
      </c>
      <c r="D19" s="127"/>
      <c r="E19" s="128"/>
      <c r="R19" s="37"/>
    </row>
    <row r="20" spans="2:18" ht="18" customHeight="1" thickBot="1">
      <c r="B20" s="118" t="s">
        <v>46</v>
      </c>
      <c r="C20" s="119"/>
      <c r="D20" s="118" t="s">
        <v>98</v>
      </c>
      <c r="E20" s="119"/>
      <c r="R20" s="37"/>
    </row>
  </sheetData>
  <sheetProtection/>
  <mergeCells count="14">
    <mergeCell ref="A1:S1"/>
    <mergeCell ref="A2:S2"/>
    <mergeCell ref="A3:S3"/>
    <mergeCell ref="A5:S5"/>
    <mergeCell ref="B20:C20"/>
    <mergeCell ref="D20:E20"/>
    <mergeCell ref="C19:E19"/>
    <mergeCell ref="O7:P7"/>
    <mergeCell ref="C17:E17"/>
    <mergeCell ref="C18:E18"/>
    <mergeCell ref="G7:H7"/>
    <mergeCell ref="I7:J7"/>
    <mergeCell ref="K7:L7"/>
    <mergeCell ref="M7:N7"/>
  </mergeCells>
  <printOptions/>
  <pageMargins left="0.53" right="0.75" top="0.22" bottom="0.16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="75" zoomScaleNormal="75" zoomScalePageLayoutView="0" workbookViewId="0" topLeftCell="A7">
      <selection activeCell="W17" sqref="W17"/>
    </sheetView>
  </sheetViews>
  <sheetFormatPr defaultColWidth="9.140625" defaultRowHeight="18" customHeight="1"/>
  <cols>
    <col min="1" max="1" width="7.7109375" style="37" bestFit="1" customWidth="1"/>
    <col min="2" max="2" width="5.00390625" style="37" customWidth="1"/>
    <col min="3" max="3" width="29.00390625" style="37" bestFit="1" customWidth="1"/>
    <col min="4" max="4" width="14.8515625" style="37" bestFit="1" customWidth="1"/>
    <col min="5" max="6" width="5.00390625" style="37" customWidth="1"/>
    <col min="7" max="21" width="3.7109375" style="37" customWidth="1"/>
    <col min="22" max="22" width="7.140625" style="37" customWidth="1"/>
    <col min="23" max="23" width="7.421875" style="37" customWidth="1"/>
    <col min="24" max="24" width="8.7109375" style="37" customWidth="1"/>
    <col min="25" max="26" width="3.7109375" style="37" customWidth="1"/>
    <col min="27" max="16384" width="9.140625" style="37" customWidth="1"/>
  </cols>
  <sheetData>
    <row r="1" spans="1:24" ht="25.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s="38" customFormat="1" ht="25.5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22.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s="38" customFormat="1" ht="24.75" customHeight="1">
      <c r="A5" s="115" t="s">
        <v>34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="38" customFormat="1" ht="6.75" customHeight="1"/>
    <row r="7" spans="1:24" ht="23.25" customHeight="1">
      <c r="A7" s="63"/>
      <c r="B7" s="148" t="s">
        <v>39</v>
      </c>
      <c r="C7" s="149"/>
      <c r="D7" s="150"/>
      <c r="E7" s="147" t="s">
        <v>35</v>
      </c>
      <c r="F7" s="147"/>
      <c r="G7" s="147" t="s">
        <v>36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 t="s">
        <v>37</v>
      </c>
      <c r="W7" s="147"/>
      <c r="X7" s="145" t="s">
        <v>25</v>
      </c>
    </row>
    <row r="8" spans="1:24" ht="23.25" customHeight="1" thickBot="1">
      <c r="A8" s="64" t="s">
        <v>17</v>
      </c>
      <c r="B8" s="65" t="s">
        <v>18</v>
      </c>
      <c r="C8" s="65" t="s">
        <v>19</v>
      </c>
      <c r="D8" s="65" t="s">
        <v>20</v>
      </c>
      <c r="E8" s="65" t="s">
        <v>38</v>
      </c>
      <c r="F8" s="65" t="s">
        <v>32</v>
      </c>
      <c r="G8" s="65">
        <v>1</v>
      </c>
      <c r="H8" s="65">
        <v>2</v>
      </c>
      <c r="I8" s="65">
        <v>3</v>
      </c>
      <c r="J8" s="67">
        <v>4</v>
      </c>
      <c r="K8" s="88">
        <v>5</v>
      </c>
      <c r="L8" s="65">
        <v>6</v>
      </c>
      <c r="M8" s="66">
        <v>7</v>
      </c>
      <c r="N8" s="65">
        <v>8</v>
      </c>
      <c r="O8" s="67">
        <v>9</v>
      </c>
      <c r="P8" s="65">
        <v>10</v>
      </c>
      <c r="Q8" s="65">
        <v>11</v>
      </c>
      <c r="R8" s="67">
        <v>12</v>
      </c>
      <c r="S8" s="65">
        <v>13</v>
      </c>
      <c r="T8" s="65">
        <v>14</v>
      </c>
      <c r="U8" s="65">
        <v>15</v>
      </c>
      <c r="V8" s="65" t="s">
        <v>38</v>
      </c>
      <c r="W8" s="65" t="s">
        <v>32</v>
      </c>
      <c r="X8" s="146"/>
    </row>
    <row r="9" spans="1:24" ht="23.25" customHeight="1" thickTop="1">
      <c r="A9" s="61" t="s">
        <v>26</v>
      </c>
      <c r="B9" s="68">
        <v>23</v>
      </c>
      <c r="C9" s="69" t="s">
        <v>68</v>
      </c>
      <c r="D9" s="69" t="s">
        <v>69</v>
      </c>
      <c r="E9" s="70">
        <v>143</v>
      </c>
      <c r="F9" s="70">
        <v>33</v>
      </c>
      <c r="G9" s="70"/>
      <c r="H9" s="70"/>
      <c r="I9" s="70"/>
      <c r="J9" s="72"/>
      <c r="K9" s="89">
        <v>5</v>
      </c>
      <c r="L9" s="70"/>
      <c r="M9" s="71"/>
      <c r="N9" s="72"/>
      <c r="O9" s="72"/>
      <c r="P9" s="70"/>
      <c r="Q9" s="70"/>
      <c r="R9" s="72"/>
      <c r="S9" s="70"/>
      <c r="T9" s="70"/>
      <c r="U9" s="70"/>
      <c r="V9" s="70">
        <f aca="true" t="shared" si="0" ref="V9:V16">E9+(SUM(G9:U9))-((2*(K9)))</f>
        <v>138</v>
      </c>
      <c r="W9" s="70">
        <f aca="true" t="shared" si="1" ref="W9:W16">F9</f>
        <v>33</v>
      </c>
      <c r="X9" s="61">
        <v>9</v>
      </c>
    </row>
    <row r="10" spans="1:25" ht="23.25" customHeight="1">
      <c r="A10" s="62" t="s">
        <v>27</v>
      </c>
      <c r="B10" s="73">
        <v>30</v>
      </c>
      <c r="C10" s="74" t="s">
        <v>50</v>
      </c>
      <c r="D10" s="74" t="s">
        <v>75</v>
      </c>
      <c r="E10" s="75">
        <v>147</v>
      </c>
      <c r="F10" s="75">
        <v>31</v>
      </c>
      <c r="G10" s="75"/>
      <c r="H10" s="75"/>
      <c r="I10" s="75"/>
      <c r="J10" s="78"/>
      <c r="K10" s="90">
        <v>5</v>
      </c>
      <c r="L10" s="75"/>
      <c r="M10" s="77"/>
      <c r="N10" s="78"/>
      <c r="O10" s="78"/>
      <c r="P10" s="75"/>
      <c r="Q10" s="75"/>
      <c r="R10" s="78"/>
      <c r="S10" s="75"/>
      <c r="T10" s="75"/>
      <c r="U10" s="75"/>
      <c r="V10" s="70">
        <f t="shared" si="0"/>
        <v>142</v>
      </c>
      <c r="W10" s="75">
        <f t="shared" si="1"/>
        <v>31</v>
      </c>
      <c r="X10" s="62">
        <v>7</v>
      </c>
      <c r="Y10" s="45"/>
    </row>
    <row r="11" spans="1:24" ht="23.25" customHeight="1">
      <c r="A11" s="62" t="s">
        <v>28</v>
      </c>
      <c r="B11" s="73">
        <v>36</v>
      </c>
      <c r="C11" s="74" t="s">
        <v>50</v>
      </c>
      <c r="D11" s="74" t="s">
        <v>51</v>
      </c>
      <c r="E11" s="75">
        <v>148</v>
      </c>
      <c r="F11" s="75">
        <v>31</v>
      </c>
      <c r="G11" s="75"/>
      <c r="H11" s="75"/>
      <c r="I11" s="75"/>
      <c r="J11" s="78"/>
      <c r="K11" s="90">
        <v>5</v>
      </c>
      <c r="L11" s="75"/>
      <c r="M11" s="77"/>
      <c r="N11" s="78"/>
      <c r="O11" s="78"/>
      <c r="P11" s="75"/>
      <c r="Q11" s="75"/>
      <c r="R11" s="78"/>
      <c r="S11" s="75"/>
      <c r="T11" s="75"/>
      <c r="U11" s="75"/>
      <c r="V11" s="70">
        <f t="shared" si="0"/>
        <v>143</v>
      </c>
      <c r="W11" s="75">
        <f t="shared" si="1"/>
        <v>31</v>
      </c>
      <c r="X11" s="62">
        <v>6</v>
      </c>
    </row>
    <row r="12" spans="1:24" ht="23.25" customHeight="1">
      <c r="A12" s="62" t="s">
        <v>29</v>
      </c>
      <c r="B12" s="73">
        <v>27</v>
      </c>
      <c r="C12" s="74" t="s">
        <v>53</v>
      </c>
      <c r="D12" s="74" t="s">
        <v>54</v>
      </c>
      <c r="E12" s="75">
        <v>162</v>
      </c>
      <c r="F12" s="75">
        <v>88</v>
      </c>
      <c r="G12" s="75"/>
      <c r="H12" s="75"/>
      <c r="I12" s="75"/>
      <c r="J12" s="78"/>
      <c r="K12" s="90">
        <v>5</v>
      </c>
      <c r="L12" s="75"/>
      <c r="M12" s="77"/>
      <c r="N12" s="78"/>
      <c r="O12" s="78"/>
      <c r="P12" s="75"/>
      <c r="Q12" s="75"/>
      <c r="R12" s="78"/>
      <c r="S12" s="75"/>
      <c r="T12" s="75"/>
      <c r="U12" s="75"/>
      <c r="V12" s="70">
        <f t="shared" si="0"/>
        <v>157</v>
      </c>
      <c r="W12" s="75">
        <f t="shared" si="1"/>
        <v>88</v>
      </c>
      <c r="X12" s="62">
        <v>5</v>
      </c>
    </row>
    <row r="13" spans="1:24" ht="23.25" customHeight="1">
      <c r="A13" s="62" t="s">
        <v>30</v>
      </c>
      <c r="B13" s="73">
        <v>38</v>
      </c>
      <c r="C13" s="74" t="s">
        <v>57</v>
      </c>
      <c r="D13" s="74" t="s">
        <v>58</v>
      </c>
      <c r="E13" s="75">
        <v>156</v>
      </c>
      <c r="F13" s="75">
        <v>49</v>
      </c>
      <c r="G13" s="75"/>
      <c r="H13" s="75"/>
      <c r="I13" s="75"/>
      <c r="J13" s="78">
        <v>10</v>
      </c>
      <c r="K13" s="90"/>
      <c r="L13" s="75">
        <v>5</v>
      </c>
      <c r="M13" s="77"/>
      <c r="N13" s="78"/>
      <c r="O13" s="78"/>
      <c r="P13" s="75"/>
      <c r="Q13" s="75"/>
      <c r="R13" s="78"/>
      <c r="S13" s="75"/>
      <c r="T13" s="75"/>
      <c r="U13" s="75"/>
      <c r="V13" s="70">
        <f t="shared" si="0"/>
        <v>171</v>
      </c>
      <c r="W13" s="75">
        <f t="shared" si="1"/>
        <v>49</v>
      </c>
      <c r="X13" s="62">
        <v>4</v>
      </c>
    </row>
    <row r="14" spans="1:24" ht="23.25" customHeight="1">
      <c r="A14" s="62" t="s">
        <v>31</v>
      </c>
      <c r="B14" s="73">
        <v>28</v>
      </c>
      <c r="C14" s="74" t="s">
        <v>65</v>
      </c>
      <c r="D14" s="74" t="s">
        <v>66</v>
      </c>
      <c r="E14" s="75">
        <v>170</v>
      </c>
      <c r="F14" s="75">
        <v>76</v>
      </c>
      <c r="G14" s="75"/>
      <c r="H14" s="75"/>
      <c r="I14" s="75"/>
      <c r="J14" s="78">
        <v>10</v>
      </c>
      <c r="K14" s="90">
        <v>5</v>
      </c>
      <c r="L14" s="75"/>
      <c r="M14" s="77"/>
      <c r="N14" s="78"/>
      <c r="O14" s="78"/>
      <c r="P14" s="75"/>
      <c r="Q14" s="75"/>
      <c r="R14" s="78"/>
      <c r="S14" s="75"/>
      <c r="T14" s="75"/>
      <c r="U14" s="75"/>
      <c r="V14" s="70">
        <f t="shared" si="0"/>
        <v>175</v>
      </c>
      <c r="W14" s="75">
        <f t="shared" si="1"/>
        <v>76</v>
      </c>
      <c r="X14" s="62">
        <v>3</v>
      </c>
    </row>
    <row r="15" spans="1:24" ht="23.25" customHeight="1">
      <c r="A15" s="62" t="s">
        <v>44</v>
      </c>
      <c r="B15" s="73">
        <v>24</v>
      </c>
      <c r="C15" s="74" t="s">
        <v>61</v>
      </c>
      <c r="D15" s="74" t="s">
        <v>62</v>
      </c>
      <c r="E15" s="75">
        <v>217</v>
      </c>
      <c r="F15" s="76">
        <v>18</v>
      </c>
      <c r="G15" s="75"/>
      <c r="H15" s="75"/>
      <c r="I15" s="75"/>
      <c r="J15" s="78"/>
      <c r="K15" s="90"/>
      <c r="L15" s="75"/>
      <c r="M15" s="77"/>
      <c r="N15" s="78"/>
      <c r="O15" s="78"/>
      <c r="P15" s="75"/>
      <c r="Q15" s="75"/>
      <c r="R15" s="78"/>
      <c r="S15" s="75"/>
      <c r="T15" s="75"/>
      <c r="U15" s="75"/>
      <c r="V15" s="70">
        <f t="shared" si="0"/>
        <v>217</v>
      </c>
      <c r="W15" s="76">
        <f t="shared" si="1"/>
        <v>18</v>
      </c>
      <c r="X15" s="62">
        <v>2</v>
      </c>
    </row>
    <row r="16" spans="1:24" ht="23.25" customHeight="1">
      <c r="A16" s="62" t="s">
        <v>45</v>
      </c>
      <c r="B16" s="73">
        <v>31</v>
      </c>
      <c r="C16" s="74" t="s">
        <v>71</v>
      </c>
      <c r="D16" s="74" t="s">
        <v>72</v>
      </c>
      <c r="E16" s="75">
        <v>999</v>
      </c>
      <c r="F16" s="75">
        <v>99</v>
      </c>
      <c r="G16" s="75"/>
      <c r="H16" s="75"/>
      <c r="I16" s="75"/>
      <c r="J16" s="78">
        <v>10</v>
      </c>
      <c r="K16" s="90"/>
      <c r="L16" s="75"/>
      <c r="M16" s="77"/>
      <c r="N16" s="78"/>
      <c r="O16" s="78"/>
      <c r="P16" s="75">
        <v>10</v>
      </c>
      <c r="Q16" s="75"/>
      <c r="R16" s="78"/>
      <c r="S16" s="75"/>
      <c r="T16" s="75"/>
      <c r="U16" s="75"/>
      <c r="V16" s="70" t="s">
        <v>99</v>
      </c>
      <c r="W16" s="75"/>
      <c r="X16" s="62">
        <v>0</v>
      </c>
    </row>
    <row r="17" ht="18" customHeight="1" thickBot="1">
      <c r="X17" s="35"/>
    </row>
    <row r="18" spans="2:17" ht="18" customHeight="1">
      <c r="B18" s="55" t="s">
        <v>1</v>
      </c>
      <c r="C18" s="123" t="s">
        <v>95</v>
      </c>
      <c r="D18" s="124"/>
      <c r="E18" s="125"/>
      <c r="Q18" s="38"/>
    </row>
    <row r="19" spans="2:17" ht="18" customHeight="1">
      <c r="B19" s="56" t="s">
        <v>2</v>
      </c>
      <c r="C19" s="126" t="s">
        <v>96</v>
      </c>
      <c r="D19" s="127"/>
      <c r="E19" s="128"/>
      <c r="Q19" s="38"/>
    </row>
    <row r="20" spans="2:17" ht="18" customHeight="1" thickBot="1">
      <c r="B20" s="56" t="s">
        <v>3</v>
      </c>
      <c r="C20" s="126" t="s">
        <v>97</v>
      </c>
      <c r="D20" s="127"/>
      <c r="E20" s="128"/>
      <c r="Q20" s="38"/>
    </row>
    <row r="21" spans="2:17" ht="18" customHeight="1" thickBot="1">
      <c r="B21" s="118" t="s">
        <v>46</v>
      </c>
      <c r="C21" s="119"/>
      <c r="D21" s="118" t="s">
        <v>98</v>
      </c>
      <c r="E21" s="119"/>
      <c r="Q21" s="38"/>
    </row>
  </sheetData>
  <sheetProtection/>
  <mergeCells count="14">
    <mergeCell ref="C19:E19"/>
    <mergeCell ref="C20:E20"/>
    <mergeCell ref="G7:U7"/>
    <mergeCell ref="V7:W7"/>
    <mergeCell ref="B21:C21"/>
    <mergeCell ref="D21:E21"/>
    <mergeCell ref="B7:D7"/>
    <mergeCell ref="E7:F7"/>
    <mergeCell ref="A1:X1"/>
    <mergeCell ref="A2:X2"/>
    <mergeCell ref="A3:X3"/>
    <mergeCell ref="A5:X5"/>
    <mergeCell ref="X7:X8"/>
    <mergeCell ref="C18:E18"/>
  </mergeCells>
  <printOptions/>
  <pageMargins left="0.75" right="0.75" top="0.3" bottom="0.18" header="0" footer="0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75" zoomScaleNormal="75" zoomScalePageLayoutView="0" workbookViewId="0" topLeftCell="A1">
      <selection activeCell="A16" sqref="A16"/>
    </sheetView>
  </sheetViews>
  <sheetFormatPr defaultColWidth="9.140625" defaultRowHeight="18" customHeight="1"/>
  <cols>
    <col min="1" max="1" width="8.28125" style="45" customWidth="1"/>
    <col min="2" max="2" width="3.7109375" style="45" customWidth="1"/>
    <col min="3" max="3" width="29.00390625" style="45" bestFit="1" customWidth="1"/>
    <col min="4" max="4" width="17.421875" style="45" customWidth="1"/>
    <col min="5" max="5" width="33.00390625" style="45" bestFit="1" customWidth="1"/>
    <col min="6" max="6" width="29.00390625" style="45" bestFit="1" customWidth="1"/>
    <col min="7" max="9" width="11.7109375" style="45" customWidth="1"/>
    <col min="10" max="16384" width="9.140625" style="45" customWidth="1"/>
  </cols>
  <sheetData>
    <row r="1" spans="1:10" ht="25.5" customHeight="1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35" customFormat="1" ht="25.5" customHeight="1">
      <c r="A2" s="151" t="s">
        <v>15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8" ht="22.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83"/>
      <c r="L3" s="83"/>
      <c r="M3" s="83"/>
      <c r="N3" s="83"/>
      <c r="O3" s="83"/>
      <c r="P3" s="83"/>
      <c r="Q3" s="83"/>
      <c r="R3" s="83"/>
    </row>
    <row r="4" spans="1:10" ht="10.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35" customFormat="1" ht="24.75" customHeight="1">
      <c r="A5" s="151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ht="10.5" customHeight="1"/>
    <row r="7" spans="1:10" s="35" customFormat="1" ht="24.75" customHeight="1" thickBot="1">
      <c r="A7" s="39" t="s">
        <v>17</v>
      </c>
      <c r="B7" s="39" t="s">
        <v>18</v>
      </c>
      <c r="C7" s="39" t="s">
        <v>19</v>
      </c>
      <c r="D7" s="39" t="s">
        <v>20</v>
      </c>
      <c r="E7" s="39" t="s">
        <v>21</v>
      </c>
      <c r="F7" s="84" t="s">
        <v>22</v>
      </c>
      <c r="G7" s="39" t="s">
        <v>41</v>
      </c>
      <c r="H7" s="39" t="s">
        <v>42</v>
      </c>
      <c r="I7" s="39" t="s">
        <v>43</v>
      </c>
      <c r="J7" s="85" t="s">
        <v>25</v>
      </c>
    </row>
    <row r="8" spans="1:10" ht="24.75" customHeight="1" thickTop="1">
      <c r="A8" s="79" t="s">
        <v>26</v>
      </c>
      <c r="B8" s="42">
        <v>30</v>
      </c>
      <c r="C8" s="43" t="s">
        <v>50</v>
      </c>
      <c r="D8" s="43" t="s">
        <v>75</v>
      </c>
      <c r="E8" s="43" t="s">
        <v>76</v>
      </c>
      <c r="F8" s="43" t="s">
        <v>50</v>
      </c>
      <c r="G8" s="80">
        <v>9</v>
      </c>
      <c r="H8" s="79">
        <v>9</v>
      </c>
      <c r="I8" s="79">
        <v>7</v>
      </c>
      <c r="J8" s="86">
        <f aca="true" t="shared" si="0" ref="J8:J15">SUM(G8:I8)</f>
        <v>25</v>
      </c>
    </row>
    <row r="9" spans="1:10" ht="24.75" customHeight="1">
      <c r="A9" s="36" t="s">
        <v>27</v>
      </c>
      <c r="B9" s="48">
        <v>23</v>
      </c>
      <c r="C9" s="49" t="s">
        <v>68</v>
      </c>
      <c r="D9" s="49" t="s">
        <v>69</v>
      </c>
      <c r="E9" s="49" t="s">
        <v>70</v>
      </c>
      <c r="F9" s="49" t="s">
        <v>68</v>
      </c>
      <c r="G9" s="81">
        <v>5</v>
      </c>
      <c r="H9" s="36">
        <v>6</v>
      </c>
      <c r="I9" s="36">
        <v>9</v>
      </c>
      <c r="J9" s="81">
        <f t="shared" si="0"/>
        <v>20</v>
      </c>
    </row>
    <row r="10" spans="1:10" ht="24.75" customHeight="1">
      <c r="A10" s="36" t="s">
        <v>28</v>
      </c>
      <c r="B10" s="48">
        <v>38</v>
      </c>
      <c r="C10" s="49" t="s">
        <v>57</v>
      </c>
      <c r="D10" s="49" t="s">
        <v>58</v>
      </c>
      <c r="E10" s="49" t="s">
        <v>59</v>
      </c>
      <c r="F10" s="49" t="s">
        <v>60</v>
      </c>
      <c r="G10" s="82">
        <v>7</v>
      </c>
      <c r="H10" s="36">
        <v>7</v>
      </c>
      <c r="I10" s="36">
        <v>4</v>
      </c>
      <c r="J10" s="81">
        <f t="shared" si="0"/>
        <v>18</v>
      </c>
    </row>
    <row r="11" spans="1:10" ht="24.75" customHeight="1">
      <c r="A11" s="36" t="s">
        <v>29</v>
      </c>
      <c r="B11" s="48">
        <v>28</v>
      </c>
      <c r="C11" s="49" t="s">
        <v>65</v>
      </c>
      <c r="D11" s="49" t="s">
        <v>66</v>
      </c>
      <c r="E11" s="49" t="s">
        <v>67</v>
      </c>
      <c r="F11" s="49" t="s">
        <v>65</v>
      </c>
      <c r="G11" s="81">
        <v>6</v>
      </c>
      <c r="H11" s="36">
        <v>5</v>
      </c>
      <c r="I11" s="36">
        <v>3</v>
      </c>
      <c r="J11" s="81">
        <f t="shared" si="0"/>
        <v>14</v>
      </c>
    </row>
    <row r="12" spans="1:10" ht="24.75" customHeight="1">
      <c r="A12" s="36" t="s">
        <v>30</v>
      </c>
      <c r="B12" s="48">
        <v>27</v>
      </c>
      <c r="C12" s="49" t="s">
        <v>53</v>
      </c>
      <c r="D12" s="49" t="s">
        <v>54</v>
      </c>
      <c r="E12" s="49" t="s">
        <v>55</v>
      </c>
      <c r="F12" s="49" t="s">
        <v>56</v>
      </c>
      <c r="G12" s="81">
        <v>4</v>
      </c>
      <c r="H12" s="36">
        <v>4</v>
      </c>
      <c r="I12" s="36">
        <v>5</v>
      </c>
      <c r="J12" s="81">
        <f t="shared" si="0"/>
        <v>13</v>
      </c>
    </row>
    <row r="13" spans="1:10" ht="24.75" customHeight="1">
      <c r="A13" s="36" t="s">
        <v>31</v>
      </c>
      <c r="B13" s="48">
        <v>36</v>
      </c>
      <c r="C13" s="49" t="s">
        <v>50</v>
      </c>
      <c r="D13" s="49" t="s">
        <v>51</v>
      </c>
      <c r="E13" s="49" t="s">
        <v>52</v>
      </c>
      <c r="F13" s="49" t="s">
        <v>50</v>
      </c>
      <c r="G13" s="81">
        <v>1</v>
      </c>
      <c r="H13" s="36">
        <v>1</v>
      </c>
      <c r="I13" s="36">
        <v>6</v>
      </c>
      <c r="J13" s="81">
        <f t="shared" si="0"/>
        <v>8</v>
      </c>
    </row>
    <row r="14" spans="1:10" ht="24.75" customHeight="1">
      <c r="A14" s="36" t="s">
        <v>44</v>
      </c>
      <c r="B14" s="48">
        <v>24</v>
      </c>
      <c r="C14" s="49" t="s">
        <v>61</v>
      </c>
      <c r="D14" s="49" t="s">
        <v>62</v>
      </c>
      <c r="E14" s="49" t="s">
        <v>63</v>
      </c>
      <c r="F14" s="49" t="s">
        <v>64</v>
      </c>
      <c r="G14" s="81">
        <v>2</v>
      </c>
      <c r="H14" s="36">
        <v>2</v>
      </c>
      <c r="I14" s="36">
        <v>2</v>
      </c>
      <c r="J14" s="81">
        <f t="shared" si="0"/>
        <v>6</v>
      </c>
    </row>
    <row r="15" spans="1:10" ht="24.75" customHeight="1">
      <c r="A15" s="36" t="s">
        <v>45</v>
      </c>
      <c r="B15" s="48">
        <v>31</v>
      </c>
      <c r="C15" s="49" t="s">
        <v>71</v>
      </c>
      <c r="D15" s="49" t="s">
        <v>72</v>
      </c>
      <c r="E15" s="49" t="s">
        <v>73</v>
      </c>
      <c r="F15" s="49" t="s">
        <v>74</v>
      </c>
      <c r="G15" s="81">
        <v>3</v>
      </c>
      <c r="H15" s="36">
        <v>3</v>
      </c>
      <c r="I15" s="36">
        <v>0</v>
      </c>
      <c r="J15" s="81">
        <f t="shared" si="0"/>
        <v>6</v>
      </c>
    </row>
  </sheetData>
  <sheetProtection/>
  <mergeCells count="4">
    <mergeCell ref="A3:J3"/>
    <mergeCell ref="A2:J2"/>
    <mergeCell ref="A1:J1"/>
    <mergeCell ref="A5:J5"/>
  </mergeCells>
  <printOptions/>
  <pageMargins left="0.31" right="0.22" top="0.54" bottom="1" header="0" footer="0"/>
  <pageSetup fitToHeight="1" fitToWidth="1" horizontalDpi="360" verticalDpi="36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AP</cp:lastModifiedBy>
  <cp:lastPrinted>2010-06-26T16:11:25Z</cp:lastPrinted>
  <dcterms:created xsi:type="dcterms:W3CDTF">2005-05-16T13:46:01Z</dcterms:created>
  <dcterms:modified xsi:type="dcterms:W3CDTF">2010-06-26T16:11:28Z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